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xy\2019\business budget template\"/>
    </mc:Choice>
  </mc:AlternateContent>
  <bookViews>
    <workbookView xWindow="0" yWindow="0" windowWidth="20490" windowHeight="7755"/>
  </bookViews>
  <sheets>
    <sheet name="Business Budget - Goods" sheetId="1" r:id="rId1"/>
    <sheet name="Business Budget - Services" sheetId="2" r:id="rId2"/>
  </sheets>
  <calcPr calcId="152511"/>
</workbook>
</file>

<file path=xl/calcChain.xml><?xml version="1.0" encoding="utf-8"?>
<calcChain xmlns="http://schemas.openxmlformats.org/spreadsheetml/2006/main">
  <c r="I28" i="2" l="1"/>
  <c r="H28" i="2"/>
  <c r="J27" i="2"/>
  <c r="J26" i="2"/>
  <c r="J25" i="2"/>
  <c r="J24" i="2"/>
  <c r="J23" i="2"/>
  <c r="I21" i="2"/>
  <c r="H21" i="2"/>
  <c r="J20" i="2"/>
  <c r="J19" i="2"/>
  <c r="J18" i="2"/>
  <c r="J17" i="2"/>
  <c r="J16" i="2"/>
  <c r="I14" i="2"/>
  <c r="I30" i="2" s="1"/>
  <c r="I4" i="2" s="1"/>
  <c r="H14" i="2"/>
  <c r="H30" i="2" s="1"/>
  <c r="H4" i="2" s="1"/>
  <c r="J4" i="2" s="1"/>
  <c r="J13" i="2"/>
  <c r="J12" i="2"/>
  <c r="J11" i="2"/>
  <c r="J10" i="2"/>
  <c r="J9" i="2"/>
  <c r="A1" i="2"/>
  <c r="D70" i="1"/>
  <c r="C70" i="1"/>
  <c r="C72" i="1" s="1"/>
  <c r="E69" i="1"/>
  <c r="E68" i="1"/>
  <c r="E67" i="1"/>
  <c r="E66" i="1"/>
  <c r="E65" i="1"/>
  <c r="E64" i="1"/>
  <c r="D62" i="1"/>
  <c r="C62" i="1"/>
  <c r="E61" i="1"/>
  <c r="E60" i="1"/>
  <c r="E59" i="1"/>
  <c r="E58" i="1"/>
  <c r="E57" i="1"/>
  <c r="E56" i="1"/>
  <c r="D54" i="1"/>
  <c r="C54" i="1"/>
  <c r="C5" i="1" s="1"/>
  <c r="E5" i="1" s="1"/>
  <c r="E53" i="1"/>
  <c r="E52" i="1"/>
  <c r="E51" i="1"/>
  <c r="E50" i="1"/>
  <c r="D48" i="1"/>
  <c r="D5" i="1" s="1"/>
  <c r="C48" i="1"/>
  <c r="E47" i="1"/>
  <c r="E46" i="1"/>
  <c r="E45" i="1"/>
  <c r="E44" i="1"/>
  <c r="E43" i="1"/>
  <c r="E42" i="1"/>
  <c r="E41" i="1"/>
  <c r="D39" i="1"/>
  <c r="C39" i="1"/>
  <c r="E38" i="1"/>
  <c r="E37" i="1"/>
  <c r="E36" i="1"/>
  <c r="D34" i="1"/>
  <c r="C34" i="1"/>
  <c r="E32" i="1"/>
  <c r="E31" i="1"/>
  <c r="E30" i="1"/>
  <c r="E29" i="1"/>
  <c r="E28" i="1"/>
  <c r="E27" i="1"/>
  <c r="E26" i="1"/>
  <c r="E25" i="1"/>
  <c r="E24" i="1"/>
  <c r="E23" i="1"/>
  <c r="E22" i="1"/>
  <c r="D18" i="1"/>
  <c r="C18" i="1"/>
  <c r="E16" i="1"/>
  <c r="E15" i="1"/>
  <c r="E14" i="1"/>
  <c r="E13" i="1"/>
  <c r="E12" i="1"/>
  <c r="E11" i="1"/>
  <c r="E10" i="1"/>
  <c r="A1" i="1"/>
  <c r="D72" i="1" l="1"/>
</calcChain>
</file>

<file path=xl/sharedStrings.xml><?xml version="1.0" encoding="utf-8"?>
<sst xmlns="http://schemas.openxmlformats.org/spreadsheetml/2006/main" count="102" uniqueCount="77">
  <si>
    <t>Business budget - services</t>
  </si>
  <si>
    <t>Business budget - goods</t>
  </si>
  <si>
    <t>Summary</t>
  </si>
  <si>
    <t>BUDGET</t>
  </si>
  <si>
    <t>ACTUAL</t>
  </si>
  <si>
    <t>UNDER/OVER</t>
  </si>
  <si>
    <t>Total Income</t>
  </si>
  <si>
    <t>Total Expenses</t>
  </si>
  <si>
    <t>LABOR</t>
  </si>
  <si>
    <t>Income</t>
  </si>
  <si>
    <t>MATERIALS</t>
  </si>
  <si>
    <t>Operating income</t>
  </si>
  <si>
    <t>FIXED COST</t>
  </si>
  <si>
    <t>TASK</t>
  </si>
  <si>
    <t>HRS</t>
  </si>
  <si>
    <t>RATE</t>
  </si>
  <si>
    <t>UNITS</t>
  </si>
  <si>
    <t>Category 1</t>
  </si>
  <si>
    <t>$/UNIT</t>
  </si>
  <si>
    <t>Category 2</t>
  </si>
  <si>
    <t>Category 3</t>
  </si>
  <si>
    <t>Category 4</t>
  </si>
  <si>
    <t>Category 5</t>
  </si>
  <si>
    <t>Category</t>
  </si>
  <si>
    <t>Category 6</t>
  </si>
  <si>
    <t>Category 7</t>
  </si>
  <si>
    <t>TOTAL</t>
  </si>
  <si>
    <t>Task</t>
  </si>
  <si>
    <t>Expenses</t>
  </si>
  <si>
    <t>Budget</t>
  </si>
  <si>
    <t>Actual</t>
  </si>
  <si>
    <t>Under/over</t>
  </si>
  <si>
    <t>Operating expense</t>
  </si>
  <si>
    <t>Accounting &amp; Legal</t>
  </si>
  <si>
    <t>Advertising</t>
  </si>
  <si>
    <t>Depreciation</t>
  </si>
  <si>
    <t>Dues &amp; Subscriptions</t>
  </si>
  <si>
    <t>Insurance</t>
  </si>
  <si>
    <t>Interest Expense</t>
  </si>
  <si>
    <t>Maintenance/Improvements</t>
  </si>
  <si>
    <t>Taxes &amp; Licenses</t>
  </si>
  <si>
    <t>Telephone</t>
  </si>
  <si>
    <t>Travel</t>
  </si>
  <si>
    <t>Utilities</t>
  </si>
  <si>
    <t>Web Hosting &amp; Domains</t>
  </si>
  <si>
    <t>PAYROLL</t>
  </si>
  <si>
    <t>Payroll Expenses</t>
  </si>
  <si>
    <t>Salaries &amp; Wages</t>
  </si>
  <si>
    <t>Contractor Wages</t>
  </si>
  <si>
    <t>OFFICE</t>
  </si>
  <si>
    <t>Office Supplies</t>
  </si>
  <si>
    <t>Total</t>
  </si>
  <si>
    <t>Space Rental</t>
  </si>
  <si>
    <t>Décor</t>
  </si>
  <si>
    <t>Machine Rental</t>
  </si>
  <si>
    <t>Equipment</t>
  </si>
  <si>
    <t>Postage</t>
  </si>
  <si>
    <t>Other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</si>
  <si>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</si>
  <si>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</si>
  <si>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</si>
  <si>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</si>
  <si>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</si>
  <si>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</si>
  <si>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</si>
  <si>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Gym Membership</t>
  </si>
  <si>
    <t>Doctors/Dentist Visits</t>
  </si>
  <si>
    <t>Medicine/Prescriptions</t>
  </si>
  <si>
    <t>Veterinarian</t>
  </si>
  <si>
    <t>Life Insurance</t>
  </si>
  <si>
    <t>VACATION/HOLIDAY</t>
  </si>
  <si>
    <t>Airfare</t>
  </si>
  <si>
    <t>Accommodations</t>
  </si>
  <si>
    <t>Food</t>
  </si>
  <si>
    <t>Souvenirs</t>
  </si>
  <si>
    <t>Pet Boarding</t>
  </si>
  <si>
    <t>Rental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</si>
</sst>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>
    <font>
      <sz val="12"/>
      <color rgb="FF000000"/>
      <name val="Calibri"/>
    </font>
    <font>
      <u/>
      <sz val="12"/>
      <color rgb="FFFFFFFF"/>
      <name val="Open Sans"/>
    </font>
    <font>
      <sz val="20"/>
      <color rgb="FF00CFBB"/>
      <name val="Open Sans"/>
    </font>
    <font>
      <sz val="12"/>
      <name val="Calibri"/>
      <family val="2"/>
    </font>
    <font>
      <sz val="20"/>
      <name val="Calibri"/>
      <family val="2"/>
    </font>
    <font>
      <sz val="12"/>
      <color rgb="FF000000"/>
      <name val="Arial"/>
      <family val="2"/>
    </font>
    <font>
      <sz val="12"/>
      <color rgb="FF000000"/>
      <name val="Century Gothic"/>
      <family val="2"/>
    </font>
    <font>
      <sz val="12"/>
      <color rgb="FF000000"/>
      <name val="Open Sans"/>
    </font>
    <font>
      <sz val="11"/>
      <color rgb="FF000000"/>
      <name val="Open Sans"/>
    </font>
    <font>
      <b/>
      <sz val="11"/>
      <color rgb="FFFFFFFF"/>
      <name val="Open Sans"/>
    </font>
    <font>
      <sz val="11"/>
      <color rgb="FF000000"/>
      <name val="Century Gothic"/>
      <family val="2"/>
    </font>
    <font>
      <sz val="11"/>
      <color rgb="FFFFFFFF"/>
      <name val="Open Sans"/>
    </font>
    <font>
      <sz val="12"/>
      <name val="Calibri"/>
      <family val="2"/>
    </font>
    <font>
      <b/>
      <sz val="11"/>
      <color rgb="FF000000"/>
      <name val="Open Sans"/>
    </font>
    <font>
      <sz val="11"/>
      <color rgb="FFFFFFFF"/>
      <name val="Century Gothic"/>
      <family val="2"/>
    </font>
    <font>
      <b/>
      <sz val="11"/>
      <color rgb="FF000000"/>
      <name val="Century Gothic"/>
      <family val="2"/>
    </font>
    <font>
      <b/>
      <sz val="11"/>
      <color rgb="FFFFFFFF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FBB"/>
        <bgColor rgb="FF00CFBB"/>
      </patternFill>
    </fill>
    <fill>
      <patternFill patternType="solid">
        <fgColor rgb="FFE0F2F1"/>
        <bgColor rgb="FFE0F2F1"/>
      </patternFill>
    </fill>
    <fill>
      <patternFill patternType="solid">
        <fgColor rgb="FFD9D9D9"/>
        <bgColor rgb="FFD9D9D9"/>
      </patternFill>
    </fill>
    <fill>
      <patternFill patternType="solid">
        <fgColor rgb="FF969696"/>
        <bgColor rgb="FF969696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</fills>
  <borders count="4">
    <border>
      <left/>
      <right/>
      <top/>
      <bottom/>
      <diagonal/>
    </border>
    <border>
      <left/>
      <right/>
      <top/>
      <bottom style="thin">
        <color rgb="FFF2F2F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ont="1"/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44" fontId="8" fillId="4" borderId="2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44" fontId="8" fillId="4" borderId="0" xfId="0" applyNumberFormat="1" applyFont="1" applyFill="1" applyAlignment="1">
      <alignment vertical="center"/>
    </xf>
    <xf numFmtId="44" fontId="8" fillId="4" borderId="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44" fontId="8" fillId="4" borderId="0" xfId="0" applyNumberFormat="1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44" fontId="8" fillId="2" borderId="3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44" fontId="9" fillId="3" borderId="0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4" fontId="8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0" fontId="9" fillId="6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44" fontId="9" fillId="6" borderId="0" xfId="0" applyNumberFormat="1" applyFont="1" applyFill="1" applyBorder="1" applyAlignment="1">
      <alignment horizontal="center" vertical="center"/>
    </xf>
    <xf numFmtId="44" fontId="11" fillId="3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textRotation="255"/>
    </xf>
    <xf numFmtId="0" fontId="13" fillId="4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textRotation="255"/>
    </xf>
    <xf numFmtId="0" fontId="10" fillId="4" borderId="0" xfId="0" applyFont="1" applyFill="1" applyBorder="1" applyAlignment="1">
      <alignment vertical="center"/>
    </xf>
    <xf numFmtId="44" fontId="10" fillId="4" borderId="0" xfId="0" applyNumberFormat="1" applyFont="1" applyFill="1" applyBorder="1" applyAlignment="1">
      <alignment vertical="center"/>
    </xf>
    <xf numFmtId="0" fontId="16" fillId="3" borderId="0" xfId="0" applyFont="1" applyFill="1" applyBorder="1" applyAlignment="1">
      <alignment horizontal="right" vertical="center"/>
    </xf>
    <xf numFmtId="0" fontId="16" fillId="3" borderId="0" xfId="0" applyFont="1" applyFill="1" applyBorder="1" applyAlignment="1">
      <alignment vertical="center"/>
    </xf>
    <xf numFmtId="44" fontId="16" fillId="3" borderId="0" xfId="0" applyNumberFormat="1" applyFont="1" applyFill="1" applyBorder="1" applyAlignment="1">
      <alignment vertical="center"/>
    </xf>
    <xf numFmtId="44" fontId="16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3" fillId="2" borderId="0" xfId="0" applyFont="1" applyFill="1" applyBorder="1" applyAlignment="1">
      <alignment horizontal="center" vertical="center" textRotation="255"/>
    </xf>
    <xf numFmtId="0" fontId="9" fillId="3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 textRotation="255"/>
    </xf>
    <xf numFmtId="0" fontId="12" fillId="0" borderId="0" xfId="0" applyFont="1" applyBorder="1"/>
    <xf numFmtId="0" fontId="9" fillId="5" borderId="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textRotation="255"/>
    </xf>
    <xf numFmtId="0" fontId="9" fillId="8" borderId="0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80875A"/>
      </font>
      <fill>
        <patternFill patternType="solid">
          <fgColor rgb="FFF8E5DA"/>
          <bgColor rgb="FFF8E5DA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CFBB"/>
                </a:solidFill>
              </a:defRPr>
            </a:pPr>
            <a:r>
              <a:rPr lang="en-US"/>
              <a:t>Current budget-goods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1.6825720354437999E-2"/>
          <c:y val="0.18572377819861099"/>
          <c:w val="0.97241535433070903"/>
          <c:h val="0.70237723396608598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00CFBB"/>
            </a:solidFill>
          </c:spPr>
          <c:invertIfNegative val="1"/>
          <c:val>
            <c:numRef>
              <c:f>'Business Budget - Goods'!$D$4</c:f>
              <c:numCache>
                <c:formatCode>_("$"* #,##0.00_);_("$"* \(#,##0.00\);_("$"* "-"??_);_(@_)</c:formatCode>
                <c:ptCount val="1"/>
                <c:pt idx="0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spPr>
            <a:solidFill>
              <a:srgbClr val="969696"/>
            </a:solidFill>
          </c:spPr>
          <c:invertIfNegative val="1"/>
          <c:val>
            <c:numRef>
              <c:f>'Business Budget - Goods'!$D$5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160544"/>
        <c:axId val="1836158368"/>
      </c:barChart>
      <c:catAx>
        <c:axId val="1836160544"/>
        <c:scaling>
          <c:orientation val="maxMin"/>
        </c:scaling>
        <c:delete val="0"/>
        <c:axPos val="l"/>
        <c:majorTickMark val="cross"/>
        <c:minorTickMark val="cross"/>
        <c:tickLblPos val="nextTo"/>
        <c:txPr>
          <a:bodyPr/>
          <a:lstStyle/>
          <a:p>
            <a:pPr lvl="0">
              <a:defRPr sz="1200"/>
            </a:pPr>
            <a:endParaRPr lang="en-US"/>
          </a:p>
        </c:txPr>
        <c:crossAx val="1836158368"/>
        <c:crosses val="autoZero"/>
        <c:auto val="1"/>
        <c:lblAlgn val="ctr"/>
        <c:lblOffset val="100"/>
        <c:noMultiLvlLbl val="1"/>
      </c:catAx>
      <c:valAx>
        <c:axId val="1836158368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numFmt formatCode="_(&quot;$&quot;* #,##0.00_);_(&quot;$&quot;* \(#,##0.00\);_(&quot;$&quot;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836160544"/>
        <c:crosses val="max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1"/>
  <c:style val="2"/>
  <c:chart>
    <c:title>
      <c:tx>
        <c:rich>
          <a:bodyPr/>
          <a:lstStyle/>
          <a:p>
            <a:pPr lvl="0">
              <a:defRPr b="1" i="0"/>
            </a:pPr>
            <a:r>
              <a:t>CURRENT BUDGET – SERVICES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6825720354437999E-2"/>
          <c:y val="0.18572377819861099"/>
          <c:w val="0.97241535433070903"/>
          <c:h val="0.70237723396608598"/>
        </c:manualLayout>
      </c:layout>
      <c:barChart>
        <c:barDir val="bar"/>
        <c:grouping val="clustered"/>
        <c:varyColors val="1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163264"/>
        <c:axId val="1836158912"/>
      </c:barChart>
      <c:catAx>
        <c:axId val="1836163264"/>
        <c:scaling>
          <c:orientation val="maxMin"/>
        </c:scaling>
        <c:delete val="0"/>
        <c:axPos val="l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836158912"/>
        <c:crosses val="autoZero"/>
        <c:auto val="1"/>
        <c:lblAlgn val="ctr"/>
        <c:lblOffset val="100"/>
        <c:noMultiLvlLbl val="1"/>
      </c:catAx>
      <c:valAx>
        <c:axId val="1836158912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836163264"/>
        <c:crosses val="max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6</xdr:col>
      <xdr:colOff>1028700</xdr:colOff>
      <xdr:row>1</xdr:row>
      <xdr:rowOff>1638300</xdr:rowOff>
    </xdr:to>
    <xdr:graphicFrame macro=""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76200</xdr:colOff>
      <xdr:row>0</xdr:row>
      <xdr:rowOff>0</xdr:rowOff>
    </xdr:from>
    <xdr:to>
      <xdr:col>0</xdr:col>
      <xdr:colOff>581025</xdr:colOff>
      <xdr:row>0</xdr:row>
      <xdr:rowOff>504825</xdr:rowOff>
    </xdr:to>
    <xdr:pic>
      <xdr:nvPicPr>
        <xdr:cNvPr id="3" name="image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4825" cy="50482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381000</xdr:colOff>
      <xdr:row>1</xdr:row>
      <xdr:rowOff>1657350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47625</xdr:colOff>
      <xdr:row>0</xdr:row>
      <xdr:rowOff>0</xdr:rowOff>
    </xdr:from>
    <xdr:to>
      <xdr:col>0</xdr:col>
      <xdr:colOff>552450</xdr:colOff>
      <xdr:row>0</xdr:row>
      <xdr:rowOff>504825</xdr:rowOff>
    </xdr:to>
    <xdr:pic>
      <xdr:nvPicPr>
        <xdr:cNvPr id="3" name="image2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4825" cy="5048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A5750"/>
  </sheetPr>
  <dimension ref="A1:Z993"/>
  <sheetViews>
    <sheetView showGridLines="0" tabSelected="1" workbookViewId="0">
      <pane ySplit="1" topLeftCell="A2" activePane="bottomLeft" state="frozen"/>
      <selection pane="bottomLeft" activeCell="B3" sqref="B3"/>
    </sheetView>
  </sheetViews>
  <sheetFormatPr defaultColWidth="11.25" defaultRowHeight="15" customHeight="1"/>
  <cols>
    <col min="1" max="1" width="7.375" customWidth="1"/>
    <col min="2" max="2" width="36.625" customWidth="1"/>
    <col min="3" max="5" width="21" customWidth="1"/>
    <col min="6" max="6" width="3.5" customWidth="1"/>
    <col min="7" max="12" width="14" customWidth="1"/>
    <col min="13" max="13" width="3.5" customWidth="1"/>
    <col min="14" max="26" width="10.75" customWidth="1"/>
  </cols>
  <sheetData>
    <row r="1" spans="1:26" ht="42" customHeight="1">
      <c r="A1" s="1" t="str">
        <f>HYPERLINK("https://getdivvy.com/","https://getdivvy.com/")</f>
        <v>https://getdivvy.com/</v>
      </c>
      <c r="B1" s="2" t="s">
        <v>1</v>
      </c>
      <c r="C1" s="3"/>
      <c r="D1" s="3"/>
      <c r="E1" s="4"/>
      <c r="F1" s="4"/>
      <c r="G1" s="3"/>
      <c r="H1" s="4"/>
      <c r="I1" s="3"/>
      <c r="J1" s="3"/>
      <c r="K1" s="3"/>
      <c r="L1" s="4"/>
      <c r="M1" s="4"/>
      <c r="N1" s="3"/>
      <c r="O1" s="4"/>
      <c r="P1" s="3"/>
      <c r="Q1" s="4"/>
      <c r="R1" s="4"/>
      <c r="S1" s="4"/>
      <c r="T1" s="5"/>
      <c r="U1" s="5"/>
      <c r="V1" s="5"/>
      <c r="W1" s="5"/>
      <c r="X1" s="5"/>
      <c r="Y1" s="5"/>
      <c r="Z1" s="5"/>
    </row>
    <row r="2" spans="1:26" ht="135.7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8"/>
      <c r="B3" s="10" t="s">
        <v>2</v>
      </c>
      <c r="C3" s="13" t="s">
        <v>3</v>
      </c>
      <c r="D3" s="13" t="s">
        <v>4</v>
      </c>
      <c r="E3" s="13" t="s">
        <v>5</v>
      </c>
      <c r="F3" s="1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customHeight="1">
      <c r="A4" s="8"/>
      <c r="B4" s="15" t="s">
        <v>6</v>
      </c>
      <c r="C4" s="17">
        <v>100</v>
      </c>
      <c r="D4" s="17">
        <v>100</v>
      </c>
      <c r="E4" s="17">
        <v>50</v>
      </c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>
      <c r="A5" s="8"/>
      <c r="B5" s="15" t="s">
        <v>7</v>
      </c>
      <c r="C5" s="20">
        <f t="shared" ref="C5:D5" si="0">SUM(C34,C39,C48,C54+C62,C70)</f>
        <v>0</v>
      </c>
      <c r="D5" s="20">
        <f t="shared" si="0"/>
        <v>0</v>
      </c>
      <c r="E5" s="20">
        <f>C5-D5</f>
        <v>0</v>
      </c>
      <c r="F5" s="11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>
      <c r="A6" s="8"/>
      <c r="B6" s="23"/>
      <c r="C6" s="11"/>
      <c r="D6" s="11"/>
      <c r="E6" s="11"/>
      <c r="F6" s="1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" customHeight="1">
      <c r="A7" s="8"/>
      <c r="B7" s="15"/>
      <c r="C7" s="24" t="s">
        <v>3</v>
      </c>
      <c r="D7" s="24" t="s">
        <v>4</v>
      </c>
      <c r="E7" s="24" t="s">
        <v>5</v>
      </c>
      <c r="F7" s="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1" customHeight="1">
      <c r="A8" s="8"/>
      <c r="B8" s="25" t="s">
        <v>9</v>
      </c>
      <c r="C8" s="26"/>
      <c r="D8" s="26"/>
      <c r="E8" s="26"/>
      <c r="F8" s="2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>
      <c r="A9" s="8"/>
      <c r="B9" s="28" t="s">
        <v>11</v>
      </c>
      <c r="C9" s="29"/>
      <c r="D9" s="29"/>
      <c r="E9" s="31"/>
      <c r="F9" s="6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" customHeight="1">
      <c r="A10" s="8"/>
      <c r="B10" s="34" t="s">
        <v>17</v>
      </c>
      <c r="C10" s="35"/>
      <c r="D10" s="35"/>
      <c r="E10" s="31">
        <f t="shared" ref="E10:E16" si="1">D10-C10</f>
        <v>0</v>
      </c>
      <c r="F10" s="6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>
      <c r="A11" s="8"/>
      <c r="B11" s="34" t="s">
        <v>19</v>
      </c>
      <c r="C11" s="35"/>
      <c r="D11" s="35"/>
      <c r="E11" s="31">
        <f t="shared" si="1"/>
        <v>0</v>
      </c>
      <c r="F11" s="6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" customHeight="1">
      <c r="A12" s="8"/>
      <c r="B12" s="34" t="s">
        <v>20</v>
      </c>
      <c r="C12" s="35"/>
      <c r="D12" s="35"/>
      <c r="E12" s="31">
        <f t="shared" si="1"/>
        <v>0</v>
      </c>
      <c r="F12" s="6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>
      <c r="A13" s="8"/>
      <c r="B13" s="34" t="s">
        <v>21</v>
      </c>
      <c r="C13" s="35"/>
      <c r="D13" s="35"/>
      <c r="E13" s="31">
        <f t="shared" si="1"/>
        <v>0</v>
      </c>
      <c r="F13" s="6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>
      <c r="A14" s="8"/>
      <c r="B14" s="34" t="s">
        <v>22</v>
      </c>
      <c r="C14" s="35"/>
      <c r="D14" s="35"/>
      <c r="E14" s="31">
        <f t="shared" si="1"/>
        <v>0</v>
      </c>
      <c r="F14" s="6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>
      <c r="A15" s="8"/>
      <c r="B15" s="34" t="s">
        <v>24</v>
      </c>
      <c r="C15" s="35"/>
      <c r="D15" s="35"/>
      <c r="E15" s="31">
        <f t="shared" si="1"/>
        <v>0</v>
      </c>
      <c r="F15" s="6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" customHeight="1">
      <c r="A16" s="8"/>
      <c r="B16" s="34" t="s">
        <v>25</v>
      </c>
      <c r="C16" s="35"/>
      <c r="D16" s="35"/>
      <c r="E16" s="31">
        <f t="shared" si="1"/>
        <v>0</v>
      </c>
      <c r="F16" s="6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customHeight="1">
      <c r="A17" s="8"/>
      <c r="B17" s="34"/>
      <c r="C17" s="29"/>
      <c r="D17" s="29"/>
      <c r="E17" s="31"/>
      <c r="F17" s="64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" customHeight="1">
      <c r="A18" s="8"/>
      <c r="B18" s="40" t="s">
        <v>26</v>
      </c>
      <c r="C18" s="41">
        <f t="shared" ref="C18:D18" si="2">SUM(C10:C16)</f>
        <v>0</v>
      </c>
      <c r="D18" s="41">
        <f t="shared" si="2"/>
        <v>0</v>
      </c>
      <c r="E18" s="41"/>
      <c r="F18" s="4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" customHeight="1">
      <c r="A19" s="8"/>
      <c r="B19" s="15"/>
      <c r="C19" s="18"/>
      <c r="D19" s="18"/>
      <c r="E19" s="45"/>
      <c r="F19" s="4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1" customHeight="1">
      <c r="A20" s="8"/>
      <c r="B20" s="25" t="s">
        <v>28</v>
      </c>
      <c r="C20" s="46" t="s">
        <v>29</v>
      </c>
      <c r="D20" s="46" t="s">
        <v>30</v>
      </c>
      <c r="E20" s="48" t="s">
        <v>31</v>
      </c>
      <c r="F20" s="1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" customHeight="1">
      <c r="A21" s="8"/>
      <c r="B21" s="28" t="s">
        <v>32</v>
      </c>
      <c r="C21" s="29"/>
      <c r="D21" s="29"/>
      <c r="E21" s="31"/>
      <c r="F21" s="63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" customHeight="1">
      <c r="A22" s="8"/>
      <c r="B22" s="34" t="s">
        <v>33</v>
      </c>
      <c r="C22" s="35"/>
      <c r="D22" s="35"/>
      <c r="E22" s="31">
        <f t="shared" ref="E22:E32" si="3">D22-C22</f>
        <v>0</v>
      </c>
      <c r="F22" s="64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" customHeight="1">
      <c r="A23" s="8"/>
      <c r="B23" s="34" t="s">
        <v>34</v>
      </c>
      <c r="C23" s="35"/>
      <c r="D23" s="35"/>
      <c r="E23" s="31">
        <f t="shared" si="3"/>
        <v>0</v>
      </c>
      <c r="F23" s="64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" customHeight="1">
      <c r="A24" s="8"/>
      <c r="B24" s="34" t="s">
        <v>35</v>
      </c>
      <c r="C24" s="35"/>
      <c r="D24" s="35"/>
      <c r="E24" s="31">
        <f t="shared" si="3"/>
        <v>0</v>
      </c>
      <c r="F24" s="64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 customHeight="1">
      <c r="A25" s="8"/>
      <c r="B25" s="34" t="s">
        <v>36</v>
      </c>
      <c r="C25" s="35"/>
      <c r="D25" s="35"/>
      <c r="E25" s="31">
        <f t="shared" si="3"/>
        <v>0</v>
      </c>
      <c r="F25" s="64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" customHeight="1">
      <c r="A26" s="8"/>
      <c r="B26" s="34" t="s">
        <v>37</v>
      </c>
      <c r="C26" s="35"/>
      <c r="D26" s="35"/>
      <c r="E26" s="31">
        <f t="shared" si="3"/>
        <v>0</v>
      </c>
      <c r="F26" s="64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" customHeight="1">
      <c r="A27" s="8"/>
      <c r="B27" s="34" t="s">
        <v>38</v>
      </c>
      <c r="C27" s="35"/>
      <c r="D27" s="35"/>
      <c r="E27" s="31">
        <f t="shared" si="3"/>
        <v>0</v>
      </c>
      <c r="F27" s="64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" customHeight="1">
      <c r="A28" s="8"/>
      <c r="B28" s="34" t="s">
        <v>39</v>
      </c>
      <c r="C28" s="35"/>
      <c r="D28" s="35"/>
      <c r="E28" s="31">
        <f t="shared" si="3"/>
        <v>0</v>
      </c>
      <c r="F28" s="64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" customHeight="1">
      <c r="A29" s="8"/>
      <c r="B29" s="34" t="s">
        <v>40</v>
      </c>
      <c r="C29" s="35"/>
      <c r="D29" s="35"/>
      <c r="E29" s="31">
        <f t="shared" si="3"/>
        <v>0</v>
      </c>
      <c r="F29" s="64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" customHeight="1">
      <c r="A30" s="8"/>
      <c r="B30" s="34" t="s">
        <v>41</v>
      </c>
      <c r="C30" s="35"/>
      <c r="D30" s="35"/>
      <c r="E30" s="31">
        <f t="shared" si="3"/>
        <v>0</v>
      </c>
      <c r="F30" s="64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" customHeight="1">
      <c r="A31" s="8"/>
      <c r="B31" s="34" t="s">
        <v>42</v>
      </c>
      <c r="C31" s="35"/>
      <c r="D31" s="35"/>
      <c r="E31" s="31">
        <f t="shared" si="3"/>
        <v>0</v>
      </c>
      <c r="F31" s="64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" customHeight="1">
      <c r="A32" s="8"/>
      <c r="B32" s="34" t="s">
        <v>43</v>
      </c>
      <c r="C32" s="35"/>
      <c r="D32" s="35"/>
      <c r="E32" s="31">
        <f t="shared" si="3"/>
        <v>0</v>
      </c>
      <c r="F32" s="64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" customHeight="1">
      <c r="A33" s="8"/>
      <c r="B33" s="34" t="s">
        <v>44</v>
      </c>
      <c r="C33" s="35"/>
      <c r="D33" s="35"/>
      <c r="E33" s="31"/>
      <c r="F33" s="64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" customHeight="1">
      <c r="A34" s="8"/>
      <c r="B34" s="34"/>
      <c r="C34" s="49">
        <f t="shared" ref="C34:D34" si="4">SUM(C22:C33)</f>
        <v>0</v>
      </c>
      <c r="D34" s="49">
        <f t="shared" si="4"/>
        <v>0</v>
      </c>
      <c r="E34" s="31"/>
      <c r="F34" s="64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" customHeight="1">
      <c r="A35" s="8"/>
      <c r="B35" s="51" t="s">
        <v>45</v>
      </c>
      <c r="C35" s="29"/>
      <c r="D35" s="29"/>
      <c r="E35" s="31"/>
      <c r="F35" s="52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" customHeight="1">
      <c r="A36" s="8"/>
      <c r="B36" s="34" t="s">
        <v>46</v>
      </c>
      <c r="C36" s="35"/>
      <c r="D36" s="35"/>
      <c r="E36" s="31">
        <f t="shared" ref="E36:E38" si="5">D36-C36</f>
        <v>0</v>
      </c>
      <c r="F36" s="63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" customHeight="1">
      <c r="A37" s="8"/>
      <c r="B37" s="34" t="s">
        <v>47</v>
      </c>
      <c r="C37" s="35"/>
      <c r="D37" s="35"/>
      <c r="E37" s="31">
        <f t="shared" si="5"/>
        <v>0</v>
      </c>
      <c r="F37" s="64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" customHeight="1">
      <c r="A38" s="8"/>
      <c r="B38" s="34" t="s">
        <v>48</v>
      </c>
      <c r="C38" s="35"/>
      <c r="D38" s="35"/>
      <c r="E38" s="31">
        <f t="shared" si="5"/>
        <v>0</v>
      </c>
      <c r="F38" s="64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" customHeight="1">
      <c r="A39" s="8"/>
      <c r="B39" s="34"/>
      <c r="C39" s="49">
        <f t="shared" ref="C39:D39" si="6">SUM(C36:C38)</f>
        <v>0</v>
      </c>
      <c r="D39" s="49">
        <f t="shared" si="6"/>
        <v>0</v>
      </c>
      <c r="E39" s="31"/>
      <c r="F39" s="64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" customHeight="1">
      <c r="A40" s="8"/>
      <c r="B40" s="51" t="s">
        <v>49</v>
      </c>
      <c r="C40" s="29"/>
      <c r="D40" s="29"/>
      <c r="E40" s="31"/>
      <c r="F40" s="52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 customHeight="1">
      <c r="A41" s="8"/>
      <c r="B41" s="34" t="s">
        <v>50</v>
      </c>
      <c r="C41" s="35"/>
      <c r="D41" s="35"/>
      <c r="E41" s="31">
        <f t="shared" ref="E41:E47" si="7">D41-C41</f>
        <v>0</v>
      </c>
      <c r="F41" s="63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" customHeight="1">
      <c r="A42" s="8"/>
      <c r="B42" s="34" t="s">
        <v>52</v>
      </c>
      <c r="C42" s="35"/>
      <c r="D42" s="35"/>
      <c r="E42" s="31">
        <f t="shared" si="7"/>
        <v>0</v>
      </c>
      <c r="F42" s="64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" customHeight="1">
      <c r="A43" s="8"/>
      <c r="B43" s="34" t="s">
        <v>53</v>
      </c>
      <c r="C43" s="35"/>
      <c r="D43" s="35"/>
      <c r="E43" s="31">
        <f t="shared" si="7"/>
        <v>0</v>
      </c>
      <c r="F43" s="64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>
      <c r="A44" s="8"/>
      <c r="B44" s="34" t="s">
        <v>54</v>
      </c>
      <c r="C44" s="35"/>
      <c r="D44" s="35"/>
      <c r="E44" s="31">
        <f t="shared" si="7"/>
        <v>0</v>
      </c>
      <c r="F44" s="64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>
      <c r="A45" s="8"/>
      <c r="B45" s="34" t="s">
        <v>55</v>
      </c>
      <c r="C45" s="35"/>
      <c r="D45" s="35"/>
      <c r="E45" s="31">
        <f t="shared" si="7"/>
        <v>0</v>
      </c>
      <c r="F45" s="64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 customHeight="1">
      <c r="A46" s="8"/>
      <c r="B46" s="34" t="s">
        <v>56</v>
      </c>
      <c r="C46" s="35"/>
      <c r="D46" s="35"/>
      <c r="E46" s="31">
        <f t="shared" si="7"/>
        <v>0</v>
      </c>
      <c r="F46" s="64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" customHeight="1">
      <c r="A47" s="8"/>
      <c r="B47" s="34" t="s">
        <v>57</v>
      </c>
      <c r="C47" s="35"/>
      <c r="D47" s="35"/>
      <c r="E47" s="31">
        <f t="shared" si="7"/>
        <v>0</v>
      </c>
      <c r="F47" s="64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" customHeight="1">
      <c r="A48" s="8"/>
      <c r="B48" s="34"/>
      <c r="C48" s="49">
        <f t="shared" ref="C48:D48" si="8">SUM(C41:C47)</f>
        <v>0</v>
      </c>
      <c r="D48" s="49">
        <f t="shared" si="8"/>
        <v>0</v>
      </c>
      <c r="E48" s="31"/>
      <c r="F48" s="64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" customHeight="1">
      <c r="A49" s="8"/>
      <c r="B49" s="51" t="s">
        <v>58</v>
      </c>
      <c r="C49" s="29"/>
      <c r="D49" s="29"/>
      <c r="E49" s="31"/>
      <c r="F49" s="52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" customHeight="1">
      <c r="A50" s="8"/>
      <c r="B50" s="34" t="s">
        <v>59</v>
      </c>
      <c r="C50" s="35"/>
      <c r="D50" s="35"/>
      <c r="E50" s="31">
        <f t="shared" ref="E50:E53" si="9">D50-C50</f>
        <v>0</v>
      </c>
      <c r="F50" s="63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" customHeight="1">
      <c r="A51" s="8"/>
      <c r="B51" s="34" t="s">
        <v>60</v>
      </c>
      <c r="C51" s="35"/>
      <c r="D51" s="35"/>
      <c r="E51" s="31">
        <f t="shared" si="9"/>
        <v>0</v>
      </c>
      <c r="F51" s="64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" customHeight="1">
      <c r="A52" s="8"/>
      <c r="B52" s="34" t="s">
        <v>61</v>
      </c>
      <c r="C52" s="35"/>
      <c r="D52" s="35"/>
      <c r="E52" s="31">
        <f t="shared" si="9"/>
        <v>0</v>
      </c>
      <c r="F52" s="64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" customHeight="1">
      <c r="A53" s="8"/>
      <c r="B53" s="34" t="s">
        <v>62</v>
      </c>
      <c r="C53" s="35"/>
      <c r="D53" s="35"/>
      <c r="E53" s="31">
        <f t="shared" si="9"/>
        <v>0</v>
      </c>
      <c r="F53" s="64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" customHeight="1">
      <c r="A54" s="8"/>
      <c r="B54" s="34"/>
      <c r="C54" s="49">
        <f t="shared" ref="C54:D54" si="10">SUM(C50:C53)</f>
        <v>0</v>
      </c>
      <c r="D54" s="49">
        <f t="shared" si="10"/>
        <v>0</v>
      </c>
      <c r="E54" s="31"/>
      <c r="F54" s="64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" customHeight="1">
      <c r="A55" s="8"/>
      <c r="B55" s="51" t="s">
        <v>63</v>
      </c>
      <c r="C55" s="29"/>
      <c r="D55" s="29"/>
      <c r="E55" s="31"/>
      <c r="F55" s="52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" customHeight="1">
      <c r="A56" s="8"/>
      <c r="B56" s="34" t="s">
        <v>64</v>
      </c>
      <c r="C56" s="35"/>
      <c r="D56" s="35"/>
      <c r="E56" s="31">
        <f t="shared" ref="E56:E61" si="11">D56-C56</f>
        <v>0</v>
      </c>
      <c r="F56" s="63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" customHeight="1">
      <c r="A57" s="8"/>
      <c r="B57" s="34" t="s">
        <v>65</v>
      </c>
      <c r="C57" s="35"/>
      <c r="D57" s="35"/>
      <c r="E57" s="31">
        <f t="shared" si="11"/>
        <v>0</v>
      </c>
      <c r="F57" s="64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" customHeight="1">
      <c r="A58" s="8"/>
      <c r="B58" s="34" t="s">
        <v>66</v>
      </c>
      <c r="C58" s="35"/>
      <c r="D58" s="35"/>
      <c r="E58" s="31">
        <f t="shared" si="11"/>
        <v>0</v>
      </c>
      <c r="F58" s="64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" customHeight="1">
      <c r="A59" s="8"/>
      <c r="B59" s="34" t="s">
        <v>67</v>
      </c>
      <c r="C59" s="35"/>
      <c r="D59" s="35"/>
      <c r="E59" s="31">
        <f t="shared" si="11"/>
        <v>0</v>
      </c>
      <c r="F59" s="64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" customHeight="1">
      <c r="A60" s="8"/>
      <c r="B60" s="34" t="s">
        <v>68</v>
      </c>
      <c r="C60" s="35"/>
      <c r="D60" s="35"/>
      <c r="E60" s="31">
        <f t="shared" si="11"/>
        <v>0</v>
      </c>
      <c r="F60" s="64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" customHeight="1">
      <c r="A61" s="8"/>
      <c r="B61" s="34" t="s">
        <v>69</v>
      </c>
      <c r="C61" s="35"/>
      <c r="D61" s="35"/>
      <c r="E61" s="31">
        <f t="shared" si="11"/>
        <v>0</v>
      </c>
      <c r="F61" s="64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" customHeight="1">
      <c r="A62" s="8"/>
      <c r="B62" s="34"/>
      <c r="C62" s="49">
        <f t="shared" ref="C62:D62" si="12">SUM(C56:C61)</f>
        <v>0</v>
      </c>
      <c r="D62" s="49">
        <f t="shared" si="12"/>
        <v>0</v>
      </c>
      <c r="E62" s="31"/>
      <c r="F62" s="64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" customHeight="1">
      <c r="A63" s="8"/>
      <c r="B63" s="51" t="s">
        <v>70</v>
      </c>
      <c r="C63" s="29"/>
      <c r="D63" s="29"/>
      <c r="E63" s="31"/>
      <c r="F63" s="52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" customHeight="1">
      <c r="A64" s="8"/>
      <c r="B64" s="34" t="s">
        <v>71</v>
      </c>
      <c r="C64" s="35"/>
      <c r="D64" s="35"/>
      <c r="E64" s="31">
        <f t="shared" ref="E64:E69" si="13">D64-C64</f>
        <v>0</v>
      </c>
      <c r="F64" s="63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" customHeight="1">
      <c r="A65" s="8"/>
      <c r="B65" s="34" t="s">
        <v>72</v>
      </c>
      <c r="C65" s="35"/>
      <c r="D65" s="35"/>
      <c r="E65" s="31">
        <f t="shared" si="13"/>
        <v>0</v>
      </c>
      <c r="F65" s="64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" customHeight="1">
      <c r="A66" s="8"/>
      <c r="B66" s="34" t="s">
        <v>73</v>
      </c>
      <c r="C66" s="35"/>
      <c r="D66" s="35"/>
      <c r="E66" s="31">
        <f t="shared" si="13"/>
        <v>0</v>
      </c>
      <c r="F66" s="64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" customHeight="1">
      <c r="A67" s="8"/>
      <c r="B67" s="34" t="s">
        <v>74</v>
      </c>
      <c r="C67" s="35"/>
      <c r="D67" s="35"/>
      <c r="E67" s="31">
        <f t="shared" si="13"/>
        <v>0</v>
      </c>
      <c r="F67" s="64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" customHeight="1">
      <c r="A68" s="8"/>
      <c r="B68" s="34" t="s">
        <v>75</v>
      </c>
      <c r="C68" s="35"/>
      <c r="D68" s="35"/>
      <c r="E68" s="31">
        <f t="shared" si="13"/>
        <v>0</v>
      </c>
      <c r="F68" s="64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" customHeight="1">
      <c r="A69" s="8"/>
      <c r="B69" s="34" t="s">
        <v>76</v>
      </c>
      <c r="C69" s="35"/>
      <c r="D69" s="35"/>
      <c r="E69" s="31">
        <f t="shared" si="13"/>
        <v>0</v>
      </c>
      <c r="F69" s="64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" customHeight="1">
      <c r="A70" s="8"/>
      <c r="B70" s="34"/>
      <c r="C70" s="49">
        <f t="shared" ref="C70:D70" si="14">SUM(C64:C69)</f>
        <v>0</v>
      </c>
      <c r="D70" s="49">
        <f t="shared" si="14"/>
        <v>0</v>
      </c>
      <c r="E70" s="31"/>
      <c r="F70" s="64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" customHeight="1">
      <c r="A71" s="8"/>
      <c r="B71" s="51"/>
      <c r="C71" s="29"/>
      <c r="D71" s="29"/>
      <c r="E71" s="31"/>
      <c r="F71" s="6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1" customHeight="1">
      <c r="A72" s="8"/>
      <c r="B72" s="61" t="s">
        <v>51</v>
      </c>
      <c r="C72" s="41">
        <f t="shared" ref="C72:D72" si="15">C70+C62+C54+C48+C39+C34</f>
        <v>0</v>
      </c>
      <c r="D72" s="41">
        <f t="shared" si="15"/>
        <v>0</v>
      </c>
      <c r="E72" s="62"/>
      <c r="F72" s="11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</sheetData>
  <mergeCells count="7">
    <mergeCell ref="F56:F62"/>
    <mergeCell ref="F64:F70"/>
    <mergeCell ref="F9:F17"/>
    <mergeCell ref="F21:F34"/>
    <mergeCell ref="F36:F39"/>
    <mergeCell ref="F41:F48"/>
    <mergeCell ref="F50:F54"/>
  </mergeCells>
  <conditionalFormatting sqref="E41:E47 E50:E53 E56:E61 E64:E69 E36:E38 E22:E33">
    <cfRule type="cellIs" dxfId="1" priority="1" operator="lessThan">
      <formula>0</formula>
    </cfRule>
  </conditionalFormatting>
  <conditionalFormatting sqref="E41:E47 E50:E53 E56:E61 E64:E69 E36:E38 E22:E33">
    <cfRule type="cellIs" dxfId="0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C5F1D"/>
  </sheetPr>
  <dimension ref="A1:Z999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1.25" defaultRowHeight="15" customHeight="1"/>
  <cols>
    <col min="1" max="1" width="7.125" customWidth="1"/>
    <col min="2" max="2" width="34.25" customWidth="1"/>
    <col min="3" max="3" width="10.5" customWidth="1"/>
    <col min="4" max="10" width="21" customWidth="1"/>
    <col min="11" max="13" width="3.5" customWidth="1"/>
    <col min="14" max="26" width="10.75" customWidth="1"/>
  </cols>
  <sheetData>
    <row r="1" spans="1:26" ht="42" customHeight="1">
      <c r="A1" s="1" t="str">
        <f>HYPERLINK("https://getdivvy.com/","https://getdivvy.com/")</f>
        <v>https://getdivvy.com/</v>
      </c>
      <c r="B1" s="2" t="s">
        <v>0</v>
      </c>
      <c r="C1" s="3"/>
      <c r="D1" s="3"/>
      <c r="E1" s="4"/>
      <c r="F1" s="4"/>
      <c r="G1" s="3"/>
      <c r="H1" s="4"/>
      <c r="I1" s="3"/>
      <c r="J1" s="3"/>
      <c r="K1" s="3"/>
      <c r="L1" s="4"/>
      <c r="M1" s="4"/>
      <c r="N1" s="3"/>
      <c r="O1" s="4"/>
      <c r="P1" s="3"/>
      <c r="Q1" s="4"/>
      <c r="R1" s="4"/>
      <c r="S1" s="4"/>
      <c r="T1" s="5"/>
      <c r="U1" s="5"/>
      <c r="V1" s="5"/>
      <c r="W1" s="5"/>
      <c r="X1" s="5"/>
      <c r="Y1" s="5"/>
      <c r="Z1" s="5"/>
    </row>
    <row r="2" spans="1:26" ht="159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9"/>
      <c r="B3" s="11"/>
      <c r="C3" s="11"/>
      <c r="D3" s="11"/>
      <c r="E3" s="11"/>
      <c r="F3" s="11"/>
      <c r="G3" s="12"/>
      <c r="H3" s="14" t="s">
        <v>3</v>
      </c>
      <c r="I3" s="14" t="s">
        <v>4</v>
      </c>
      <c r="J3" s="14" t="s">
        <v>5</v>
      </c>
      <c r="K3" s="1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" customHeight="1">
      <c r="A4" s="9"/>
      <c r="B4" s="18"/>
      <c r="C4" s="11"/>
      <c r="D4" s="11"/>
      <c r="E4" s="11"/>
      <c r="F4" s="11"/>
      <c r="G4" s="12"/>
      <c r="H4" s="19">
        <f t="shared" ref="H4:I4" si="0">H30</f>
        <v>0</v>
      </c>
      <c r="I4" s="19">
        <f t="shared" si="0"/>
        <v>0</v>
      </c>
      <c r="J4" s="19">
        <f>H4-I4</f>
        <v>0</v>
      </c>
      <c r="K4" s="1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9"/>
      <c r="B5" s="11"/>
      <c r="C5" s="11"/>
      <c r="D5" s="11"/>
      <c r="E5" s="11"/>
      <c r="F5" s="11"/>
      <c r="G5" s="11"/>
      <c r="H5" s="21"/>
      <c r="I5" s="21"/>
      <c r="J5" s="21"/>
      <c r="K5" s="2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1" customHeight="1">
      <c r="A6" s="9"/>
      <c r="B6" s="18"/>
      <c r="C6" s="65" t="s">
        <v>8</v>
      </c>
      <c r="D6" s="64"/>
      <c r="E6" s="66" t="s">
        <v>10</v>
      </c>
      <c r="F6" s="64"/>
      <c r="G6" s="68" t="s">
        <v>12</v>
      </c>
      <c r="H6" s="24" t="s">
        <v>3</v>
      </c>
      <c r="I6" s="24" t="s">
        <v>4</v>
      </c>
      <c r="J6" s="24" t="s">
        <v>5</v>
      </c>
      <c r="K6" s="3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" customHeight="1">
      <c r="A7" s="9"/>
      <c r="B7" s="24" t="s">
        <v>13</v>
      </c>
      <c r="C7" s="32" t="s">
        <v>14</v>
      </c>
      <c r="D7" s="32" t="s">
        <v>15</v>
      </c>
      <c r="E7" s="33" t="s">
        <v>16</v>
      </c>
      <c r="F7" s="33" t="s">
        <v>18</v>
      </c>
      <c r="G7" s="64"/>
      <c r="H7" s="36"/>
      <c r="I7" s="36"/>
      <c r="J7" s="36"/>
      <c r="K7" s="3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1" customHeight="1">
      <c r="A8" s="9"/>
      <c r="B8" s="28" t="s">
        <v>23</v>
      </c>
      <c r="C8" s="38"/>
      <c r="D8" s="38"/>
      <c r="E8" s="39"/>
      <c r="F8" s="38"/>
      <c r="G8" s="38"/>
      <c r="H8" s="29"/>
      <c r="I8" s="29"/>
      <c r="J8" s="29"/>
      <c r="K8" s="6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1" customHeight="1">
      <c r="A9" s="9"/>
      <c r="B9" s="34" t="s">
        <v>27</v>
      </c>
      <c r="C9" s="42"/>
      <c r="D9" s="43"/>
      <c r="E9" s="42"/>
      <c r="F9" s="43"/>
      <c r="G9" s="43"/>
      <c r="H9" s="35"/>
      <c r="I9" s="35"/>
      <c r="J9" s="31">
        <f t="shared" ref="J9:J13" si="1">I9-H9</f>
        <v>0</v>
      </c>
      <c r="K9" s="6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1" customHeight="1">
      <c r="A10" s="9"/>
      <c r="B10" s="34" t="s">
        <v>27</v>
      </c>
      <c r="C10" s="42"/>
      <c r="D10" s="43"/>
      <c r="E10" s="42"/>
      <c r="F10" s="43"/>
      <c r="G10" s="43"/>
      <c r="H10" s="35"/>
      <c r="I10" s="35"/>
      <c r="J10" s="31">
        <f t="shared" si="1"/>
        <v>0</v>
      </c>
      <c r="K10" s="6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1" customHeight="1">
      <c r="A11" s="9"/>
      <c r="B11" s="34" t="s">
        <v>27</v>
      </c>
      <c r="C11" s="42"/>
      <c r="D11" s="43"/>
      <c r="E11" s="42"/>
      <c r="F11" s="43"/>
      <c r="G11" s="43"/>
      <c r="H11" s="35"/>
      <c r="I11" s="35"/>
      <c r="J11" s="31">
        <f t="shared" si="1"/>
        <v>0</v>
      </c>
      <c r="K11" s="64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1" customHeight="1">
      <c r="A12" s="9"/>
      <c r="B12" s="34" t="s">
        <v>27</v>
      </c>
      <c r="C12" s="42"/>
      <c r="D12" s="43"/>
      <c r="E12" s="42"/>
      <c r="F12" s="43"/>
      <c r="G12" s="43"/>
      <c r="H12" s="35"/>
      <c r="I12" s="35"/>
      <c r="J12" s="31">
        <f t="shared" si="1"/>
        <v>0</v>
      </c>
      <c r="K12" s="6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" customHeight="1">
      <c r="A13" s="9"/>
      <c r="B13" s="34" t="s">
        <v>27</v>
      </c>
      <c r="C13" s="42"/>
      <c r="D13" s="43"/>
      <c r="E13" s="42"/>
      <c r="F13" s="43"/>
      <c r="G13" s="43"/>
      <c r="H13" s="35"/>
      <c r="I13" s="35"/>
      <c r="J13" s="31">
        <f t="shared" si="1"/>
        <v>0</v>
      </c>
      <c r="K13" s="6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1" customHeight="1">
      <c r="A14" s="9"/>
      <c r="B14" s="34"/>
      <c r="C14" s="47"/>
      <c r="D14" s="29"/>
      <c r="E14" s="47"/>
      <c r="F14" s="29"/>
      <c r="G14" s="29"/>
      <c r="H14" s="49">
        <f t="shared" ref="H14:I14" si="2">SUM(H9:H13)</f>
        <v>0</v>
      </c>
      <c r="I14" s="49">
        <f t="shared" si="2"/>
        <v>0</v>
      </c>
      <c r="J14" s="31"/>
      <c r="K14" s="6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1" customHeight="1">
      <c r="A15" s="9"/>
      <c r="B15" s="28" t="s">
        <v>23</v>
      </c>
      <c r="C15" s="39"/>
      <c r="D15" s="38"/>
      <c r="E15" s="39"/>
      <c r="F15" s="38"/>
      <c r="G15" s="38"/>
      <c r="H15" s="31"/>
      <c r="I15" s="31"/>
      <c r="J15" s="31"/>
      <c r="K15" s="6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1" customHeight="1">
      <c r="A16" s="9"/>
      <c r="B16" s="34" t="s">
        <v>27</v>
      </c>
      <c r="C16" s="42"/>
      <c r="D16" s="43"/>
      <c r="E16" s="42"/>
      <c r="F16" s="43"/>
      <c r="G16" s="43"/>
      <c r="H16" s="35"/>
      <c r="I16" s="35"/>
      <c r="J16" s="31">
        <f t="shared" ref="J16:J20" si="3">I16-H16</f>
        <v>0</v>
      </c>
      <c r="K16" s="6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1" customHeight="1">
      <c r="A17" s="9"/>
      <c r="B17" s="34" t="s">
        <v>27</v>
      </c>
      <c r="C17" s="42"/>
      <c r="D17" s="43"/>
      <c r="E17" s="42"/>
      <c r="F17" s="43"/>
      <c r="G17" s="43"/>
      <c r="H17" s="35"/>
      <c r="I17" s="35"/>
      <c r="J17" s="31">
        <f t="shared" si="3"/>
        <v>0</v>
      </c>
      <c r="K17" s="6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" customHeight="1">
      <c r="A18" s="9"/>
      <c r="B18" s="34" t="s">
        <v>27</v>
      </c>
      <c r="C18" s="42"/>
      <c r="D18" s="43"/>
      <c r="E18" s="42"/>
      <c r="F18" s="43"/>
      <c r="G18" s="43"/>
      <c r="H18" s="35"/>
      <c r="I18" s="35"/>
      <c r="J18" s="31">
        <f t="shared" si="3"/>
        <v>0</v>
      </c>
      <c r="K18" s="6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1" customHeight="1">
      <c r="A19" s="9"/>
      <c r="B19" s="34" t="s">
        <v>27</v>
      </c>
      <c r="C19" s="42"/>
      <c r="D19" s="43"/>
      <c r="E19" s="42"/>
      <c r="F19" s="43"/>
      <c r="G19" s="43"/>
      <c r="H19" s="35"/>
      <c r="I19" s="35"/>
      <c r="J19" s="31">
        <f t="shared" si="3"/>
        <v>0</v>
      </c>
      <c r="K19" s="6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1" customHeight="1">
      <c r="A20" s="9"/>
      <c r="B20" s="34" t="s">
        <v>27</v>
      </c>
      <c r="C20" s="42"/>
      <c r="D20" s="43"/>
      <c r="E20" s="42"/>
      <c r="F20" s="43"/>
      <c r="G20" s="43"/>
      <c r="H20" s="35"/>
      <c r="I20" s="35"/>
      <c r="J20" s="31">
        <f t="shared" si="3"/>
        <v>0</v>
      </c>
      <c r="K20" s="6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1" customHeight="1">
      <c r="A21" s="9"/>
      <c r="B21" s="34"/>
      <c r="C21" s="47"/>
      <c r="D21" s="29"/>
      <c r="E21" s="47"/>
      <c r="F21" s="29"/>
      <c r="G21" s="29"/>
      <c r="H21" s="49">
        <f t="shared" ref="H21:I21" si="4">SUM(H16:H20)</f>
        <v>0</v>
      </c>
      <c r="I21" s="49">
        <f t="shared" si="4"/>
        <v>0</v>
      </c>
      <c r="J21" s="29"/>
      <c r="K21" s="5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1" customHeight="1">
      <c r="A22" s="9"/>
      <c r="B22" s="28" t="s">
        <v>23</v>
      </c>
      <c r="C22" s="47"/>
      <c r="D22" s="29"/>
      <c r="E22" s="47"/>
      <c r="F22" s="29"/>
      <c r="G22" s="29"/>
      <c r="H22" s="31"/>
      <c r="I22" s="31"/>
      <c r="J22" s="29"/>
      <c r="K22" s="5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1" customHeight="1">
      <c r="A23" s="9"/>
      <c r="B23" s="34" t="s">
        <v>27</v>
      </c>
      <c r="C23" s="42"/>
      <c r="D23" s="43"/>
      <c r="E23" s="42"/>
      <c r="F23" s="43"/>
      <c r="G23" s="43"/>
      <c r="H23" s="35"/>
      <c r="I23" s="35"/>
      <c r="J23" s="31">
        <f t="shared" ref="J23:J27" si="5">I23-H23</f>
        <v>0</v>
      </c>
      <c r="K23" s="5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1" customHeight="1">
      <c r="A24" s="9"/>
      <c r="B24" s="34" t="s">
        <v>27</v>
      </c>
      <c r="C24" s="42"/>
      <c r="D24" s="43"/>
      <c r="E24" s="42"/>
      <c r="F24" s="43"/>
      <c r="G24" s="43"/>
      <c r="H24" s="35"/>
      <c r="I24" s="35"/>
      <c r="J24" s="31">
        <f t="shared" si="5"/>
        <v>0</v>
      </c>
      <c r="K24" s="50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1" customHeight="1">
      <c r="A25" s="9"/>
      <c r="B25" s="34" t="s">
        <v>27</v>
      </c>
      <c r="C25" s="42"/>
      <c r="D25" s="43"/>
      <c r="E25" s="42"/>
      <c r="F25" s="43"/>
      <c r="G25" s="43"/>
      <c r="H25" s="35"/>
      <c r="I25" s="35"/>
      <c r="J25" s="31">
        <f t="shared" si="5"/>
        <v>0</v>
      </c>
      <c r="K25" s="50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1" customHeight="1">
      <c r="A26" s="9"/>
      <c r="B26" s="34" t="s">
        <v>27</v>
      </c>
      <c r="C26" s="42"/>
      <c r="D26" s="43"/>
      <c r="E26" s="42"/>
      <c r="F26" s="43"/>
      <c r="G26" s="43"/>
      <c r="H26" s="35"/>
      <c r="I26" s="35"/>
      <c r="J26" s="31">
        <f t="shared" si="5"/>
        <v>0</v>
      </c>
      <c r="K26" s="50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1" customHeight="1">
      <c r="A27" s="9"/>
      <c r="B27" s="34"/>
      <c r="C27" s="42"/>
      <c r="D27" s="43"/>
      <c r="E27" s="42"/>
      <c r="F27" s="43"/>
      <c r="G27" s="43"/>
      <c r="H27" s="35"/>
      <c r="I27" s="35"/>
      <c r="J27" s="31">
        <f t="shared" si="5"/>
        <v>0</v>
      </c>
      <c r="K27" s="50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1" customHeight="1">
      <c r="A28" s="9"/>
      <c r="B28" s="34"/>
      <c r="C28" s="29"/>
      <c r="D28" s="29"/>
      <c r="E28" s="29"/>
      <c r="F28" s="29"/>
      <c r="G28" s="29"/>
      <c r="H28" s="49">
        <f t="shared" ref="H28:I28" si="6">SUM(H24:H26)</f>
        <v>0</v>
      </c>
      <c r="I28" s="49">
        <f t="shared" si="6"/>
        <v>0</v>
      </c>
      <c r="J28" s="29"/>
      <c r="K28" s="50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1" customHeight="1">
      <c r="A29" s="9"/>
      <c r="B29" s="53"/>
      <c r="C29" s="53"/>
      <c r="D29" s="53"/>
      <c r="E29" s="53"/>
      <c r="F29" s="53"/>
      <c r="G29" s="53"/>
      <c r="H29" s="54"/>
      <c r="I29" s="54"/>
      <c r="J29" s="53"/>
      <c r="K29" s="50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1" customHeight="1">
      <c r="A30" s="9"/>
      <c r="B30" s="55" t="s">
        <v>51</v>
      </c>
      <c r="C30" s="56"/>
      <c r="D30" s="56"/>
      <c r="E30" s="56"/>
      <c r="F30" s="56"/>
      <c r="G30" s="56"/>
      <c r="H30" s="57">
        <f t="shared" ref="H30:I30" si="7">SUM(H14,H21,H28)</f>
        <v>0</v>
      </c>
      <c r="I30" s="57">
        <f t="shared" si="7"/>
        <v>0</v>
      </c>
      <c r="J30" s="56"/>
      <c r="K30" s="30"/>
      <c r="L30" s="58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>
      <c r="A31" s="6"/>
      <c r="B31" s="59"/>
      <c r="C31" s="59"/>
      <c r="D31" s="59"/>
      <c r="E31" s="59"/>
      <c r="F31" s="59"/>
      <c r="G31" s="22"/>
      <c r="H31" s="22"/>
      <c r="I31" s="22"/>
      <c r="J31" s="22"/>
      <c r="K31" s="2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</sheetData>
  <mergeCells count="4">
    <mergeCell ref="C6:D6"/>
    <mergeCell ref="E6:F6"/>
    <mergeCell ref="K8:K20"/>
    <mergeCell ref="G6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Business Budget - Goods</vt:lpstr>
      <vt:lpstr>Business Budget - Services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