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ex+xml" PartName="/xl/charts/chartEx1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485" tabRatio="500"/>
  </bookViews>
  <sheets>
    <sheet name="wallstreetmojo.com" sheetId="6" r:id="rId1"/>
    <sheet name="Illustration" sheetId="1" r:id="rId2"/>
    <sheet name="Example1" sheetId="4" r:id="rId3"/>
    <sheet name="Example2" sheetId="5" r:id="rId4"/>
  </sheets>
  <definedNames>
    <definedName name="_xlchart.v1.3" hidden="1">Example1!$B$4:$B$16</definedName>
    <definedName name="_xlchart.v1.4" hidden="1">Example1!$C$3</definedName>
    <definedName name="_xlchart.v1.5" hidden="1">Example1!$C$4:$C$16</definedName>
    <definedName name="_xlchart.v5.0" hidden="1">Example1!$B$4:$B$16</definedName>
    <definedName name="_xlchart.v5.1" hidden="1">Example1!$C$3</definedName>
    <definedName name="_xlchart.v5.2" hidden="1">Example1!$C$4:$C$16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5" l="1"/>
  <c r="B5" i="1"/>
  <c r="B6" i="1"/>
  <c r="B7" i="1"/>
  <c r="B8" i="1"/>
  <c r="B9" i="1"/>
  <c r="B10" i="1"/>
  <c r="B11" i="1"/>
  <c r="B12" i="1"/>
  <c r="B13" i="1"/>
  <c r="B14" i="1"/>
  <c r="B15" i="1"/>
  <c r="B16" i="1"/>
  <c r="B4" i="1"/>
  <c r="D5" i="1"/>
  <c r="D6" i="1"/>
  <c r="D7" i="1"/>
  <c r="D8" i="1"/>
  <c r="D9" i="1"/>
  <c r="D10" i="1"/>
  <c r="D11" i="1"/>
  <c r="D12" i="1"/>
  <c r="D13" i="1"/>
  <c r="D14" i="1"/>
  <c r="D15" i="1"/>
  <c r="D4" i="1"/>
  <c r="C4" i="1"/>
  <c r="C5" i="1"/>
  <c r="C6" i="1"/>
  <c r="C7" i="1"/>
  <c r="C8" i="1"/>
  <c r="C9" i="1"/>
  <c r="C10" i="1"/>
  <c r="C11" i="1"/>
  <c r="C12" i="1"/>
  <c r="C13" i="1"/>
  <c r="C14" i="1"/>
  <c r="C15" i="1"/>
  <c r="B14" i="5"/>
  <c r="C14" i="5"/>
  <c r="D14" i="5"/>
  <c r="B15" i="5"/>
  <c r="C15" i="5"/>
  <c r="D15" i="5"/>
  <c r="B16" i="5"/>
  <c r="C16" i="5"/>
  <c r="D16" i="5"/>
  <c r="B17" i="5"/>
  <c r="C17" i="5"/>
  <c r="D17" i="5"/>
  <c r="B18" i="5"/>
  <c r="G14" i="5"/>
  <c r="G15" i="5"/>
  <c r="G16" i="5"/>
  <c r="G17" i="5"/>
  <c r="G18" i="5"/>
</calcChain>
</file>

<file path=xl/sharedStrings.xml><?xml version="1.0" encoding="utf-8"?>
<sst xmlns="http://schemas.openxmlformats.org/spreadsheetml/2006/main" count="76" uniqueCount="33">
  <si>
    <t>Waterfall Chart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</si>
  <si>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</si>
  <si>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</si>
  <si>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</si>
  <si>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</si>
  <si>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</si>
  <si>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</si>
  <si>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</si>
  <si>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</si>
  <si>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</si>
  <si>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</si>
  <si>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</si>
  <si>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</si>
  <si>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Base</t>
  </si>
  <si>
    <t>Start</t>
  </si>
  <si>
    <t>End</t>
  </si>
  <si>
    <t>Revenue</t>
  </si>
  <si>
    <t>Decrease</t>
  </si>
  <si>
    <t>Increase</t>
  </si>
  <si>
    <t>Time</t>
  </si>
  <si>
    <t>Net Cash Flow</t>
  </si>
  <si>
    <t>Initial</t>
  </si>
  <si>
    <t>1st Quarter</t>
  </si>
  <si>
    <t>2nd Quarter</t>
  </si>
  <si>
    <t>3rd Quarter</t>
  </si>
  <si>
    <t>4th Quarter</t>
  </si>
  <si>
    <t>Item 1</t>
  </si>
  <si>
    <t>Item 2</t>
  </si>
  <si>
    <t>Total</t>
  </si>
  <si>
    <t>Prepared by Dheeraj Vaidya, CFA, FRM</t>
  </si>
  <si>
    <t>dheeraj@wallstreetmojo.com</t>
  </si>
  <si>
    <t>visit - www.wallstreetmojo.com</t>
  </si>
  <si>
    <t>Waterfall Chart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</si>
</sst>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sz val="14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9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0" fillId="5" borderId="0" xfId="0" applyFont="1" applyFill="1"/>
    <xf numFmtId="0" fontId="0" fillId="5" borderId="0" xfId="0" applyFill="1"/>
    <xf numFmtId="0" fontId="6" fillId="5" borderId="0" xfId="0" applyFont="1" applyFill="1" applyAlignment="1">
      <alignment horizontal="left" indent="2"/>
    </xf>
    <xf numFmtId="0" fontId="3" fillId="5" borderId="0" xfId="97" applyFill="1" applyAlignment="1">
      <alignment horizontal="left" indent="2"/>
    </xf>
    <xf numFmtId="0" fontId="7" fillId="5" borderId="0" xfId="0" applyFont="1" applyFill="1"/>
    <xf numFmtId="0" fontId="8" fillId="4" borderId="0" xfId="0" applyFont="1" applyFill="1" applyAlignment="1">
      <alignment horizontal="center"/>
    </xf>
  </cellXfs>
  <cellStyles count="9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/>
    <cellStyle name="Normal" xfId="0" builtinId="0"/>
  </cellStyles>
  <dxfs count="0"/>
  <tableStyles count="0" defaultTableStyle="TableStyleMedium9" defaultPivotStyle="PivotStyleMedium4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Ex1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Illustration!$B$2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Illustration!$A$3:$A$16</c:f>
              <c:strCache>
                <c:ptCount val="14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  <c:pt idx="13">
                  <c:v>End</c:v>
                </c:pt>
              </c:strCache>
            </c:strRef>
          </c:cat>
          <c:val>
            <c:numRef>
              <c:f>Illustration!$B$3:$B$16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100000</c:v>
                </c:pt>
                <c:pt idx="3">
                  <c:v>150000</c:v>
                </c:pt>
                <c:pt idx="4">
                  <c:v>260000</c:v>
                </c:pt>
                <c:pt idx="5">
                  <c:v>320000</c:v>
                </c:pt>
                <c:pt idx="6">
                  <c:v>410000</c:v>
                </c:pt>
                <c:pt idx="7">
                  <c:v>490000</c:v>
                </c:pt>
                <c:pt idx="8">
                  <c:v>530000</c:v>
                </c:pt>
                <c:pt idx="9">
                  <c:v>650000</c:v>
                </c:pt>
                <c:pt idx="10">
                  <c:v>780000</c:v>
                </c:pt>
                <c:pt idx="11">
                  <c:v>860000</c:v>
                </c:pt>
                <c:pt idx="12">
                  <c:v>1010000</c:v>
                </c:pt>
                <c:pt idx="13">
                  <c:v>1130000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FC-48D5-850F-7F8D0606B3B9}"/>
            </c:ext>
          </c:extLst>
        </c:ser>
        <c:ser>
          <c:idx val="1"/>
          <c:order val="1"/>
          <c:tx>
            <c:strRef>
              <c:f>Illustration!$C$2</c:f>
              <c:strCache>
                <c:ptCount val="1"/>
                <c:pt idx="0">
                  <c:v>Decrease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Illustration!$A$3:$A$16</c:f>
              <c:strCache>
                <c:ptCount val="14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  <c:pt idx="13">
                  <c:v>End</c:v>
                </c:pt>
              </c:strCache>
            </c:strRef>
          </c:cat>
          <c:val>
            <c:numRef>
              <c:f>Illustration!$C$3:$C$16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FC-48D5-850F-7F8D0606B3B9}"/>
            </c:ext>
          </c:extLst>
        </c:ser>
        <c:ser>
          <c:idx val="2"/>
          <c:order val="2"/>
          <c:tx>
            <c:strRef>
              <c:f>Illustration!$D$2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Illustration!$A$3:$A$16</c:f>
              <c:strCache>
                <c:ptCount val="14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  <c:pt idx="13">
                  <c:v>End</c:v>
                </c:pt>
              </c:strCache>
            </c:strRef>
          </c:cat>
          <c:val>
            <c:numRef>
              <c:f>Illustration!$D$3:$D$16</c:f>
              <c:numCache>
                <c:formatCode>General</c:formatCode>
                <c:ptCount val="14"/>
                <c:pt idx="0">
                  <c:v>0</c:v>
                </c:pt>
                <c:pt idx="1">
                  <c:v>100000</c:v>
                </c:pt>
                <c:pt idx="2">
                  <c:v>50000</c:v>
                </c:pt>
                <c:pt idx="3">
                  <c:v>110000</c:v>
                </c:pt>
                <c:pt idx="4">
                  <c:v>60000</c:v>
                </c:pt>
                <c:pt idx="5">
                  <c:v>90000</c:v>
                </c:pt>
                <c:pt idx="6">
                  <c:v>80000</c:v>
                </c:pt>
                <c:pt idx="7">
                  <c:v>40000</c:v>
                </c:pt>
                <c:pt idx="8">
                  <c:v>120000</c:v>
                </c:pt>
                <c:pt idx="9">
                  <c:v>130000</c:v>
                </c:pt>
                <c:pt idx="10">
                  <c:v>80000</c:v>
                </c:pt>
                <c:pt idx="11">
                  <c:v>150000</c:v>
                </c:pt>
                <c:pt idx="12">
                  <c:v>120000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8FC-48D5-850F-7F8D0606B3B9}"/>
            </c:ext>
          </c:extLst>
        </c:ser>
        <c:ser>
          <c:idx val="3"/>
          <c:order val="3"/>
          <c:tx>
            <c:strRef>
              <c:f>Illustration!$E$2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Illustration!$A$3:$A$16</c:f>
              <c:strCache>
                <c:ptCount val="14"/>
                <c:pt idx="0">
                  <c:v>Start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  <c:pt idx="13">
                  <c:v>End</c:v>
                </c:pt>
              </c:strCache>
            </c:strRef>
          </c:cat>
          <c:val>
            <c:numRef>
              <c:f>Illustration!$E$3:$E$16</c:f>
              <c:numCache>
                <c:formatCode>General</c:formatCode>
                <c:ptCount val="14"/>
                <c:pt idx="0">
                  <c:v>0</c:v>
                </c:pt>
                <c:pt idx="1">
                  <c:v>100000</c:v>
                </c:pt>
                <c:pt idx="2">
                  <c:v>50000</c:v>
                </c:pt>
                <c:pt idx="3">
                  <c:v>110000</c:v>
                </c:pt>
                <c:pt idx="4">
                  <c:v>60000</c:v>
                </c:pt>
                <c:pt idx="5">
                  <c:v>90000</c:v>
                </c:pt>
                <c:pt idx="6">
                  <c:v>80000</c:v>
                </c:pt>
                <c:pt idx="7">
                  <c:v>40000</c:v>
                </c:pt>
                <c:pt idx="8">
                  <c:v>120000</c:v>
                </c:pt>
                <c:pt idx="9">
                  <c:v>130000</c:v>
                </c:pt>
                <c:pt idx="10">
                  <c:v>80000</c:v>
                </c:pt>
                <c:pt idx="11">
                  <c:v>150000</c:v>
                </c:pt>
                <c:pt idx="12">
                  <c:v>120000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8FC-48D5-850F-7F8D0606B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0310880"/>
        <c:axId val="610296192"/>
      </c:barChart>
      <c:catAx>
        <c:axId val="61031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296192"/>
        <c:crosses val="autoZero"/>
        <c:auto val="1"/>
        <c:lblAlgn val="ctr"/>
        <c:lblOffset val="100"/>
        <c:noMultiLvlLbl val="0"/>
      </c:catAx>
      <c:valAx>
        <c:axId val="6102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1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Example2!$B$12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C0D-4EA5-9013-B22C4B3BA778}"/>
              </c:ext>
            </c:extLst>
          </c:dPt>
          <c:dPt>
            <c:idx val="5"/>
            <c:invertIfNegative val="0"/>
            <c:bubble3D val="0"/>
            <c:spPr>
              <a:solidFill>
                <a:srgbClr val="7F7F7F"/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C0D-4EA5-9013-B22C4B3BA778}"/>
              </c:ext>
            </c:extLst>
          </c:dPt>
          <c:cat>
            <c:strRef>
              <c:f>Example2!$A$13:$A$18</c:f>
              <c:strCache>
                <c:ptCount val="6"/>
                <c:pt idx="0">
                  <c:v>Initial</c:v>
                </c:pt>
                <c:pt idx="1">
                  <c:v>1st Quarter</c:v>
                </c:pt>
                <c:pt idx="2">
                  <c:v>2nd Quarter</c:v>
                </c:pt>
                <c:pt idx="3">
                  <c:v>3rd Quarter</c:v>
                </c:pt>
                <c:pt idx="4">
                  <c:v>4th Quarter</c:v>
                </c:pt>
                <c:pt idx="5">
                  <c:v>End</c:v>
                </c:pt>
              </c:strCache>
            </c:strRef>
          </c:cat>
          <c:val>
            <c:numRef>
              <c:f>Example2!$B$13:$B$18</c:f>
              <c:numCache>
                <c:formatCode>General</c:formatCode>
                <c:ptCount val="6"/>
                <c:pt idx="0">
                  <c:v>0</c:v>
                </c:pt>
                <c:pt idx="1">
                  <c:v>220</c:v>
                </c:pt>
                <c:pt idx="2">
                  <c:v>270</c:v>
                </c:pt>
                <c:pt idx="3">
                  <c:v>325</c:v>
                </c:pt>
                <c:pt idx="4">
                  <c:v>380</c:v>
                </c:pt>
                <c:pt idx="5">
                  <c:v>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0D-4EA5-9013-B22C4B3BA778}"/>
            </c:ext>
          </c:extLst>
        </c:ser>
        <c:ser>
          <c:idx val="1"/>
          <c:order val="1"/>
          <c:tx>
            <c:strRef>
              <c:f>Example2!$C$12</c:f>
              <c:strCache>
                <c:ptCount val="1"/>
                <c:pt idx="0">
                  <c:v>Item 1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strRef>
              <c:f>Example2!$A$13:$A$18</c:f>
              <c:strCache>
                <c:ptCount val="6"/>
                <c:pt idx="0">
                  <c:v>Initial</c:v>
                </c:pt>
                <c:pt idx="1">
                  <c:v>1st Quarter</c:v>
                </c:pt>
                <c:pt idx="2">
                  <c:v>2nd Quarter</c:v>
                </c:pt>
                <c:pt idx="3">
                  <c:v>3rd Quarter</c:v>
                </c:pt>
                <c:pt idx="4">
                  <c:v>4th Quarter</c:v>
                </c:pt>
                <c:pt idx="5">
                  <c:v>End</c:v>
                </c:pt>
              </c:strCache>
            </c:strRef>
          </c:cat>
          <c:val>
            <c:numRef>
              <c:f>Example2!$C$13:$C$18</c:f>
              <c:numCache>
                <c:formatCode>General</c:formatCode>
                <c:ptCount val="6"/>
                <c:pt idx="0">
                  <c:v>100</c:v>
                </c:pt>
                <c:pt idx="1">
                  <c:v>30</c:v>
                </c:pt>
                <c:pt idx="2">
                  <c:v>25</c:v>
                </c:pt>
                <c:pt idx="3">
                  <c:v>30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0D-4EA5-9013-B22C4B3BA778}"/>
            </c:ext>
          </c:extLst>
        </c:ser>
        <c:ser>
          <c:idx val="2"/>
          <c:order val="2"/>
          <c:tx>
            <c:strRef>
              <c:f>Example2!$D$12</c:f>
              <c:strCache>
                <c:ptCount val="1"/>
                <c:pt idx="0">
                  <c:v>Item 2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strRef>
              <c:f>Example2!$A$13:$A$18</c:f>
              <c:strCache>
                <c:ptCount val="6"/>
                <c:pt idx="0">
                  <c:v>Initial</c:v>
                </c:pt>
                <c:pt idx="1">
                  <c:v>1st Quarter</c:v>
                </c:pt>
                <c:pt idx="2">
                  <c:v>2nd Quarter</c:v>
                </c:pt>
                <c:pt idx="3">
                  <c:v>3rd Quarter</c:v>
                </c:pt>
                <c:pt idx="4">
                  <c:v>4th Quarter</c:v>
                </c:pt>
                <c:pt idx="5">
                  <c:v>End</c:v>
                </c:pt>
              </c:strCache>
            </c:strRef>
          </c:cat>
          <c:val>
            <c:numRef>
              <c:f>Example2!$D$13:$D$18</c:f>
              <c:numCache>
                <c:formatCode>General</c:formatCode>
                <c:ptCount val="6"/>
                <c:pt idx="0">
                  <c:v>120</c:v>
                </c:pt>
                <c:pt idx="1">
                  <c:v>20</c:v>
                </c:pt>
                <c:pt idx="2">
                  <c:v>30</c:v>
                </c:pt>
                <c:pt idx="3">
                  <c:v>25</c:v>
                </c:pt>
                <c:pt idx="4">
                  <c:v>35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C0D-4EA5-9013-B22C4B3BA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0301088"/>
        <c:axId val="610305440"/>
      </c:barChart>
      <c:catAx>
        <c:axId val="61030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610305440"/>
        <c:crosses val="autoZero"/>
        <c:auto val="1"/>
        <c:lblAlgn val="ctr"/>
        <c:lblOffset val="100"/>
        <c:noMultiLvlLbl val="0"/>
      </c:catAx>
      <c:valAx>
        <c:axId val="610305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10301088"/>
        <c:crosses val="autoZero"/>
        <c:crossBetween val="between"/>
      </c:valAx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</cx:strDim>
      <cx:numDim type="val">
        <cx:f>_xlchart.v5.2</cx:f>
      </cx:numDim>
    </cx:data>
  </cx:chartData>
  <cx:chart>
    <cx:title pos="t" align="ctr" overlay="0">
      <cx:tx>
        <cx:txData>
          <cx:v>Net Cash Flow vs Time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/>
              </a:solidFill>
              <a:latin typeface="Calibri"/>
            </a:rPr>
            <a:t>Net Cash Flow vs Time</a:t>
          </a:r>
        </a:p>
      </cx:txPr>
    </cx:title>
    <cx:plotArea>
      <cx:plotAreaRegion>
        <cx:series layoutId="waterfall" uniqueId="{245A27AC-AC76-40B1-BB89-00067461ED83}">
          <cx:tx>
            <cx:txData>
              <cx:f>_xlchart.v5.1</cx:f>
              <cx:v>Net Cash Flow</cx:v>
            </cx:txData>
          </cx:tx>
          <cx:dataPt idx="0">
            <cx:spPr>
              <a:solidFill>
                <a:srgbClr val="00B0F0"/>
              </a:solidFill>
            </cx:spPr>
          </cx:dataPt>
          <cx:dataPt idx="1">
            <cx:spPr>
              <a:solidFill>
                <a:srgbClr val="00B0F0"/>
              </a:solidFill>
            </cx:spPr>
          </cx:dataPt>
          <cx:dataPt idx="2">
            <cx:spPr>
              <a:solidFill>
                <a:srgbClr val="FF0000"/>
              </a:solidFill>
            </cx:spPr>
          </cx:dataPt>
          <cx:dataPt idx="3">
            <cx:spPr>
              <a:solidFill>
                <a:srgbClr val="00B0F0"/>
              </a:solidFill>
            </cx:spPr>
          </cx:dataPt>
          <cx:dataPt idx="4">
            <cx:spPr>
              <a:solidFill>
                <a:srgbClr val="FF0000"/>
              </a:solidFill>
            </cx:spPr>
          </cx:dataPt>
          <cx:dataPt idx="6">
            <cx:spPr>
              <a:solidFill>
                <a:srgbClr val="00B0F0"/>
              </a:solidFill>
            </cx:spPr>
          </cx:dataPt>
          <cx:dataPt idx="7">
            <cx:spPr>
              <a:solidFill>
                <a:srgbClr val="00B0F0"/>
              </a:solidFill>
            </cx:spPr>
          </cx:dataPt>
          <cx:dataPt idx="8">
            <cx:spPr>
              <a:solidFill>
                <a:srgbClr val="FF0000"/>
              </a:solidFill>
            </cx:spPr>
          </cx:dataPt>
          <cx:dataPt idx="9">
            <cx:spPr>
              <a:solidFill>
                <a:srgbClr val="FF0000"/>
              </a:solidFill>
            </cx:spPr>
          </cx:dataPt>
          <cx:dataPt idx="10">
            <cx:spPr>
              <a:solidFill>
                <a:srgbClr val="00B0F0"/>
              </a:solidFill>
            </cx:spPr>
          </cx:dataPt>
          <cx:dataPt idx="11">
            <cx:spPr>
              <a:solidFill>
                <a:srgbClr val="00B0F0"/>
              </a:solidFill>
            </cx:spPr>
          </cx:dataPt>
          <cx:dataPt idx="12">
            <cx:spPr>
              <a:solidFill>
                <a:srgbClr val="00B0F0"/>
              </a:solidFill>
            </cx:spPr>
          </cx:dataPt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r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</a:endParaRPr>
        </a:p>
      </cx:txPr>
    </cx:legend>
  </cx:chart>
  <cx:fmtOvrs>
    <cx:fmtOvr idx="2">
      <cx:spPr>
        <a:ln>
          <a:solidFill>
            <a:schemeClr val="tx1">
              <a:alpha val="0"/>
            </a:schemeClr>
          </a:solidFill>
        </a:ln>
        <a:effectLst>
          <a:outerShdw blurRad="50800" dist="50800" dir="5400000" algn="ctr" rotWithShape="0">
            <a:schemeClr val="bg1"/>
          </a:outerShdw>
        </a:effectLst>
      </cx:spPr>
    </cx:fmtOvr>
  </cx:fmtOvrs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Ex1.xml" Type="http://schemas.microsoft.com/office/2014/relationships/chartEx"/>
</Relationships>

</file>

<file path=xl/drawings/_rels/drawing3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204787</xdr:colOff>
      <xdr:row>3</xdr:row>
      <xdr:rowOff>0</xdr:rowOff>
    </xdr:from>
    <xdr:to>
      <xdr:col>12</xdr:col>
      <xdr:colOff>285750</xdr:colOff>
      <xdr:row>17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49115E98-166E-4823-AEE8-D367B0A65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87587</xdr:colOff>
      <xdr:row>2</xdr:row>
      <xdr:rowOff>42656</xdr:rowOff>
    </xdr:from>
    <xdr:to>
      <xdr:col>9</xdr:col>
      <xdr:colOff>142874</xdr:colOff>
      <xdr:row>15</xdr:row>
      <xdr:rowOff>190500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E33BF7F-D5AF-4BBC-A4D2-0B42E8AAB3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angle 1"/>
            <xdr:cNvSpPr>
              <a:spLocks noTextEdit="1"/>
            </xdr:cNvSpPr>
          </xdr:nvSpPr>
          <xdr:spPr>
            <a:xfrm>
              <a:off x="2297387" y="518906"/>
              <a:ext cx="5027337" cy="3243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6</xdr:row>
      <xdr:rowOff>200024</xdr:rowOff>
    </xdr:from>
    <xdr:to>
      <xdr:col>14</xdr:col>
      <xdr:colOff>523875</xdr:colOff>
      <xdr:row>21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mailto:dheeraj@wallstreetmojo.com" TargetMode="External" Type="http://schemas.openxmlformats.org/officeDocument/2006/relationships/hyperlink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/>
  </sheetViews>
  <sheetFormatPr defaultRowHeight="15.75" x14ac:dyDescent="0.25"/>
  <cols>
    <col min="1" max="16384" width="9" style="15"/>
  </cols>
  <sheetData>
    <row r="1" spans="1:1" ht="28.5" x14ac:dyDescent="0.45">
      <c r="A1" s="14" t="s">
        <v>32</v>
      </c>
    </row>
    <row r="3" spans="1:1" x14ac:dyDescent="0.25">
      <c r="A3" s="16" t="s">
        <v>29</v>
      </c>
    </row>
    <row r="4" spans="1:1" x14ac:dyDescent="0.25">
      <c r="A4" s="17" t="s">
        <v>30</v>
      </c>
    </row>
    <row r="5" spans="1:1" x14ac:dyDescent="0.25">
      <c r="A5" s="16"/>
    </row>
    <row r="6" spans="1:1" ht="18.75" x14ac:dyDescent="0.3">
      <c r="A6" s="18" t="s">
        <v>31</v>
      </c>
    </row>
  </sheetData>
  <hyperlinks>
    <hyperlink ref="A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showGridLines="0" workbookViewId="0">
      <selection activeCell="I21" sqref="I21"/>
    </sheetView>
  </sheetViews>
  <sheetFormatPr defaultColWidth="10.875" defaultRowHeight="18.75" x14ac:dyDescent="0.3"/>
  <cols>
    <col min="1" max="1" width="10.875" style="1" customWidth="1"/>
    <col min="2" max="2" width="17.125" style="1" customWidth="1"/>
    <col min="3" max="3" width="10.875" style="1"/>
    <col min="4" max="4" width="18.875" style="1" customWidth="1"/>
    <col min="5" max="5" width="9.875" style="1" bestFit="1" customWidth="1"/>
    <col min="6" max="16384" width="10.875" style="1"/>
  </cols>
  <sheetData>
    <row r="2" spans="1:5" x14ac:dyDescent="0.3">
      <c r="A2" s="9"/>
      <c r="B2" s="2" t="s">
        <v>13</v>
      </c>
      <c r="C2" s="2" t="s">
        <v>17</v>
      </c>
      <c r="D2" s="2" t="s">
        <v>18</v>
      </c>
      <c r="E2" s="2" t="s">
        <v>16</v>
      </c>
    </row>
    <row r="3" spans="1:5" s="6" customFormat="1" x14ac:dyDescent="0.3">
      <c r="A3" s="10" t="s">
        <v>14</v>
      </c>
      <c r="B3" s="7">
        <v>0</v>
      </c>
      <c r="C3" s="7">
        <v>0</v>
      </c>
      <c r="D3" s="7">
        <v>0</v>
      </c>
      <c r="E3" s="7">
        <v>0</v>
      </c>
    </row>
    <row r="4" spans="1:5" x14ac:dyDescent="0.3">
      <c r="A4" s="8" t="s">
        <v>1</v>
      </c>
      <c r="B4" s="7">
        <f>B3+D3-C4</f>
        <v>0</v>
      </c>
      <c r="C4" s="7">
        <f>IF(E4&lt;=0,-E4,0)</f>
        <v>0</v>
      </c>
      <c r="D4" s="7">
        <f>IF(E4&gt;=0,E4,0)</f>
        <v>100000</v>
      </c>
      <c r="E4" s="4">
        <v>100000</v>
      </c>
    </row>
    <row r="5" spans="1:5" x14ac:dyDescent="0.3">
      <c r="A5" s="8" t="s">
        <v>2</v>
      </c>
      <c r="B5" s="7">
        <f t="shared" ref="B5:B16" si="0">B4+D4-C5</f>
        <v>100000</v>
      </c>
      <c r="C5" s="7">
        <f t="shared" ref="C5:C15" si="1">IF(E5&lt;=0,-E5,0)</f>
        <v>0</v>
      </c>
      <c r="D5" s="7">
        <f t="shared" ref="D5:D15" si="2">IF(E5&gt;=0,E5,0)</f>
        <v>50000</v>
      </c>
      <c r="E5" s="4">
        <v>50000</v>
      </c>
    </row>
    <row r="6" spans="1:5" x14ac:dyDescent="0.3">
      <c r="A6" s="8" t="s">
        <v>3</v>
      </c>
      <c r="B6" s="7">
        <f t="shared" si="0"/>
        <v>150000</v>
      </c>
      <c r="C6" s="7">
        <f t="shared" si="1"/>
        <v>0</v>
      </c>
      <c r="D6" s="7">
        <f t="shared" si="2"/>
        <v>110000</v>
      </c>
      <c r="E6" s="4">
        <v>110000</v>
      </c>
    </row>
    <row r="7" spans="1:5" x14ac:dyDescent="0.3">
      <c r="A7" s="8" t="s">
        <v>4</v>
      </c>
      <c r="B7" s="7">
        <f t="shared" si="0"/>
        <v>260000</v>
      </c>
      <c r="C7" s="7">
        <f t="shared" si="1"/>
        <v>0</v>
      </c>
      <c r="D7" s="7">
        <f t="shared" si="2"/>
        <v>60000</v>
      </c>
      <c r="E7" s="4">
        <v>60000</v>
      </c>
    </row>
    <row r="8" spans="1:5" x14ac:dyDescent="0.3">
      <c r="A8" s="8" t="s">
        <v>5</v>
      </c>
      <c r="B8" s="7">
        <f t="shared" si="0"/>
        <v>320000</v>
      </c>
      <c r="C8" s="7">
        <f t="shared" si="1"/>
        <v>0</v>
      </c>
      <c r="D8" s="7">
        <f t="shared" si="2"/>
        <v>90000</v>
      </c>
      <c r="E8" s="4">
        <v>90000</v>
      </c>
    </row>
    <row r="9" spans="1:5" x14ac:dyDescent="0.3">
      <c r="A9" s="8" t="s">
        <v>6</v>
      </c>
      <c r="B9" s="7">
        <f t="shared" si="0"/>
        <v>410000</v>
      </c>
      <c r="C9" s="7">
        <f t="shared" si="1"/>
        <v>0</v>
      </c>
      <c r="D9" s="7">
        <f t="shared" si="2"/>
        <v>80000</v>
      </c>
      <c r="E9" s="4">
        <v>80000</v>
      </c>
    </row>
    <row r="10" spans="1:5" x14ac:dyDescent="0.3">
      <c r="A10" s="8" t="s">
        <v>7</v>
      </c>
      <c r="B10" s="7">
        <f t="shared" si="0"/>
        <v>490000</v>
      </c>
      <c r="C10" s="7">
        <f t="shared" si="1"/>
        <v>0</v>
      </c>
      <c r="D10" s="7">
        <f t="shared" si="2"/>
        <v>40000</v>
      </c>
      <c r="E10" s="4">
        <v>40000</v>
      </c>
    </row>
    <row r="11" spans="1:5" x14ac:dyDescent="0.3">
      <c r="A11" s="8" t="s">
        <v>8</v>
      </c>
      <c r="B11" s="7">
        <f t="shared" si="0"/>
        <v>530000</v>
      </c>
      <c r="C11" s="7">
        <f t="shared" si="1"/>
        <v>0</v>
      </c>
      <c r="D11" s="7">
        <f t="shared" si="2"/>
        <v>120000</v>
      </c>
      <c r="E11" s="4">
        <v>120000</v>
      </c>
    </row>
    <row r="12" spans="1:5" x14ac:dyDescent="0.3">
      <c r="A12" s="8" t="s">
        <v>9</v>
      </c>
      <c r="B12" s="7">
        <f t="shared" si="0"/>
        <v>650000</v>
      </c>
      <c r="C12" s="7">
        <f t="shared" si="1"/>
        <v>0</v>
      </c>
      <c r="D12" s="7">
        <f t="shared" si="2"/>
        <v>130000</v>
      </c>
      <c r="E12" s="4">
        <v>130000</v>
      </c>
    </row>
    <row r="13" spans="1:5" x14ac:dyDescent="0.3">
      <c r="A13" s="8" t="s">
        <v>10</v>
      </c>
      <c r="B13" s="7">
        <f t="shared" si="0"/>
        <v>780000</v>
      </c>
      <c r="C13" s="7">
        <f t="shared" si="1"/>
        <v>0</v>
      </c>
      <c r="D13" s="7">
        <f t="shared" si="2"/>
        <v>80000</v>
      </c>
      <c r="E13" s="4">
        <v>80000</v>
      </c>
    </row>
    <row r="14" spans="1:5" x14ac:dyDescent="0.3">
      <c r="A14" s="8" t="s">
        <v>11</v>
      </c>
      <c r="B14" s="7">
        <f t="shared" si="0"/>
        <v>860000</v>
      </c>
      <c r="C14" s="7">
        <f t="shared" si="1"/>
        <v>0</v>
      </c>
      <c r="D14" s="7">
        <f t="shared" si="2"/>
        <v>150000</v>
      </c>
      <c r="E14" s="4">
        <v>150000</v>
      </c>
    </row>
    <row r="15" spans="1:5" x14ac:dyDescent="0.3">
      <c r="A15" s="8" t="s">
        <v>12</v>
      </c>
      <c r="B15" s="7">
        <f t="shared" si="0"/>
        <v>1010000</v>
      </c>
      <c r="C15" s="7">
        <f t="shared" si="1"/>
        <v>0</v>
      </c>
      <c r="D15" s="7">
        <f t="shared" si="2"/>
        <v>120000</v>
      </c>
      <c r="E15" s="4">
        <v>120000</v>
      </c>
    </row>
    <row r="16" spans="1:5" x14ac:dyDescent="0.3">
      <c r="A16" s="11" t="s">
        <v>15</v>
      </c>
      <c r="B16" s="7">
        <f t="shared" si="0"/>
        <v>1130000</v>
      </c>
      <c r="C16" s="7"/>
      <c r="D16" s="7"/>
      <c r="E16" s="7"/>
    </row>
  </sheetData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4"/>
  <sheetViews>
    <sheetView showGridLines="0" zoomScaleNormal="100" workbookViewId="0">
      <selection activeCell="B1" sqref="B1:C1"/>
    </sheetView>
  </sheetViews>
  <sheetFormatPr defaultColWidth="10.875" defaultRowHeight="18.75" x14ac:dyDescent="0.3"/>
  <cols>
    <col min="1" max="1" width="2.5" style="1" customWidth="1"/>
    <col min="2" max="2" width="10.875" style="5"/>
    <col min="3" max="3" width="15.625" style="5" customWidth="1"/>
    <col min="4" max="16384" width="10.875" style="1"/>
  </cols>
  <sheetData>
    <row r="1" spans="2:3" x14ac:dyDescent="0.3">
      <c r="B1" s="19" t="s">
        <v>0</v>
      </c>
      <c r="C1" s="19"/>
    </row>
    <row r="3" spans="2:3" x14ac:dyDescent="0.3">
      <c r="B3" s="2" t="s">
        <v>19</v>
      </c>
      <c r="C3" s="2" t="s">
        <v>20</v>
      </c>
    </row>
    <row r="4" spans="2:3" x14ac:dyDescent="0.3">
      <c r="B4" s="7" t="s">
        <v>14</v>
      </c>
      <c r="C4" s="7">
        <v>60000</v>
      </c>
    </row>
    <row r="5" spans="2:3" x14ac:dyDescent="0.3">
      <c r="B5" s="13" t="s">
        <v>1</v>
      </c>
      <c r="C5" s="7">
        <v>20000</v>
      </c>
    </row>
    <row r="6" spans="2:3" x14ac:dyDescent="0.3">
      <c r="B6" s="13" t="s">
        <v>2</v>
      </c>
      <c r="C6" s="7">
        <v>-9000</v>
      </c>
    </row>
    <row r="7" spans="2:3" x14ac:dyDescent="0.3">
      <c r="B7" s="13" t="s">
        <v>3</v>
      </c>
      <c r="C7" s="7">
        <v>13000</v>
      </c>
    </row>
    <row r="8" spans="2:3" x14ac:dyDescent="0.3">
      <c r="B8" s="13" t="s">
        <v>4</v>
      </c>
      <c r="C8" s="7">
        <v>-8000</v>
      </c>
    </row>
    <row r="9" spans="2:3" x14ac:dyDescent="0.3">
      <c r="B9" s="13" t="s">
        <v>5</v>
      </c>
      <c r="C9" s="7">
        <v>-7000</v>
      </c>
    </row>
    <row r="10" spans="2:3" x14ac:dyDescent="0.3">
      <c r="B10" s="13" t="s">
        <v>6</v>
      </c>
      <c r="C10" s="7">
        <v>8000</v>
      </c>
    </row>
    <row r="11" spans="2:3" x14ac:dyDescent="0.3">
      <c r="B11" s="13" t="s">
        <v>7</v>
      </c>
      <c r="C11" s="7">
        <v>10000</v>
      </c>
    </row>
    <row r="12" spans="2:3" x14ac:dyDescent="0.3">
      <c r="B12" s="13" t="s">
        <v>8</v>
      </c>
      <c r="C12" s="7">
        <v>-20000</v>
      </c>
    </row>
    <row r="13" spans="2:3" x14ac:dyDescent="0.3">
      <c r="B13" s="13" t="s">
        <v>9</v>
      </c>
      <c r="C13" s="7">
        <v>-12000</v>
      </c>
    </row>
    <row r="14" spans="2:3" x14ac:dyDescent="0.3">
      <c r="B14" s="13" t="s">
        <v>10</v>
      </c>
      <c r="C14" s="7">
        <v>9000</v>
      </c>
    </row>
    <row r="15" spans="2:3" x14ac:dyDescent="0.3">
      <c r="B15" s="13" t="s">
        <v>11</v>
      </c>
      <c r="C15" s="7">
        <v>8000</v>
      </c>
    </row>
    <row r="16" spans="2:3" x14ac:dyDescent="0.3">
      <c r="B16" s="13" t="s">
        <v>12</v>
      </c>
      <c r="C16" s="7">
        <v>6000</v>
      </c>
    </row>
    <row r="21" spans="2:3" x14ac:dyDescent="0.3">
      <c r="B21" s="2" t="s">
        <v>19</v>
      </c>
      <c r="C21" s="2" t="s">
        <v>20</v>
      </c>
    </row>
    <row r="22" spans="2:3" x14ac:dyDescent="0.3">
      <c r="B22" s="7" t="s">
        <v>14</v>
      </c>
      <c r="C22" s="7">
        <v>60000</v>
      </c>
    </row>
    <row r="23" spans="2:3" x14ac:dyDescent="0.3">
      <c r="B23" s="13" t="s">
        <v>1</v>
      </c>
      <c r="C23" s="7">
        <v>20000</v>
      </c>
    </row>
    <row r="24" spans="2:3" x14ac:dyDescent="0.3">
      <c r="B24" s="13" t="s">
        <v>2</v>
      </c>
      <c r="C24" s="7">
        <v>-9000</v>
      </c>
    </row>
    <row r="25" spans="2:3" x14ac:dyDescent="0.3">
      <c r="B25" s="13" t="s">
        <v>3</v>
      </c>
      <c r="C25" s="7">
        <v>13000</v>
      </c>
    </row>
    <row r="26" spans="2:3" x14ac:dyDescent="0.3">
      <c r="B26" s="13" t="s">
        <v>4</v>
      </c>
      <c r="C26" s="7">
        <v>-8000</v>
      </c>
    </row>
    <row r="27" spans="2:3" x14ac:dyDescent="0.3">
      <c r="B27" s="13" t="s">
        <v>5</v>
      </c>
      <c r="C27" s="7">
        <v>-7000</v>
      </c>
    </row>
    <row r="28" spans="2:3" x14ac:dyDescent="0.3">
      <c r="B28" s="13" t="s">
        <v>6</v>
      </c>
      <c r="C28" s="7">
        <v>8000</v>
      </c>
    </row>
    <row r="29" spans="2:3" x14ac:dyDescent="0.3">
      <c r="B29" s="13" t="s">
        <v>7</v>
      </c>
      <c r="C29" s="7">
        <v>10000</v>
      </c>
    </row>
    <row r="30" spans="2:3" x14ac:dyDescent="0.3">
      <c r="B30" s="13" t="s">
        <v>8</v>
      </c>
      <c r="C30" s="7">
        <v>-20000</v>
      </c>
    </row>
    <row r="31" spans="2:3" x14ac:dyDescent="0.3">
      <c r="B31" s="13" t="s">
        <v>9</v>
      </c>
      <c r="C31" s="7">
        <v>-12000</v>
      </c>
    </row>
    <row r="32" spans="2:3" x14ac:dyDescent="0.3">
      <c r="B32" s="13" t="s">
        <v>10</v>
      </c>
      <c r="C32" s="7">
        <v>9000</v>
      </c>
    </row>
    <row r="33" spans="2:3" x14ac:dyDescent="0.3">
      <c r="B33" s="13" t="s">
        <v>11</v>
      </c>
      <c r="C33" s="7">
        <v>8000</v>
      </c>
    </row>
    <row r="34" spans="2:3" x14ac:dyDescent="0.3">
      <c r="B34" s="13" t="s">
        <v>12</v>
      </c>
      <c r="C34" s="7">
        <v>6000</v>
      </c>
    </row>
  </sheetData>
  <mergeCells count="1">
    <mergeCell ref="B1:C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B1"/>
    </sheetView>
  </sheetViews>
  <sheetFormatPr defaultColWidth="10.875" defaultRowHeight="18.75" x14ac:dyDescent="0.3"/>
  <cols>
    <col min="1" max="1" width="12.375" style="1" customWidth="1"/>
    <col min="2" max="2" width="10.875" style="1"/>
    <col min="3" max="3" width="12.875" style="1" bestFit="1" customWidth="1"/>
    <col min="4" max="16384" width="10.875" style="1"/>
  </cols>
  <sheetData>
    <row r="1" spans="1:7" x14ac:dyDescent="0.3">
      <c r="A1" s="19" t="s">
        <v>0</v>
      </c>
      <c r="B1" s="19"/>
    </row>
    <row r="3" spans="1:7" x14ac:dyDescent="0.3">
      <c r="C3" s="2" t="s">
        <v>19</v>
      </c>
      <c r="D3" s="3" t="s">
        <v>26</v>
      </c>
      <c r="E3" s="3" t="s">
        <v>27</v>
      </c>
    </row>
    <row r="4" spans="1:7" x14ac:dyDescent="0.3">
      <c r="C4" s="12" t="s">
        <v>21</v>
      </c>
      <c r="D4" s="12">
        <v>100</v>
      </c>
      <c r="E4" s="12">
        <v>120</v>
      </c>
    </row>
    <row r="5" spans="1:7" x14ac:dyDescent="0.3">
      <c r="C5" s="12" t="s">
        <v>22</v>
      </c>
      <c r="D5" s="12">
        <v>30</v>
      </c>
      <c r="E5" s="12">
        <v>20</v>
      </c>
    </row>
    <row r="6" spans="1:7" x14ac:dyDescent="0.3">
      <c r="C6" s="12" t="s">
        <v>23</v>
      </c>
      <c r="D6" s="12">
        <v>25</v>
      </c>
      <c r="E6" s="12">
        <v>30</v>
      </c>
    </row>
    <row r="7" spans="1:7" x14ac:dyDescent="0.3">
      <c r="C7" s="12" t="s">
        <v>24</v>
      </c>
      <c r="D7" s="12">
        <v>30</v>
      </c>
      <c r="E7" s="12">
        <v>25</v>
      </c>
    </row>
    <row r="8" spans="1:7" x14ac:dyDescent="0.3">
      <c r="C8" s="12" t="s">
        <v>25</v>
      </c>
      <c r="D8" s="12">
        <v>20</v>
      </c>
      <c r="E8" s="12">
        <v>35</v>
      </c>
    </row>
    <row r="9" spans="1:7" x14ac:dyDescent="0.3">
      <c r="C9" s="12" t="s">
        <v>15</v>
      </c>
      <c r="D9" s="12">
        <v>205</v>
      </c>
      <c r="E9" s="12">
        <v>230</v>
      </c>
    </row>
    <row r="12" spans="1:7" x14ac:dyDescent="0.3">
      <c r="A12" s="2" t="s">
        <v>19</v>
      </c>
      <c r="B12" s="3" t="s">
        <v>13</v>
      </c>
      <c r="C12" s="3" t="s">
        <v>26</v>
      </c>
      <c r="D12" s="3" t="s">
        <v>27</v>
      </c>
      <c r="E12" s="3" t="s">
        <v>26</v>
      </c>
      <c r="F12" s="3" t="s">
        <v>27</v>
      </c>
      <c r="G12" s="3" t="s">
        <v>28</v>
      </c>
    </row>
    <row r="13" spans="1:7" x14ac:dyDescent="0.3">
      <c r="A13" s="12" t="s">
        <v>21</v>
      </c>
      <c r="B13" s="12">
        <v>0</v>
      </c>
      <c r="C13" s="12">
        <v>100</v>
      </c>
      <c r="D13" s="12">
        <v>120</v>
      </c>
      <c r="E13" s="12">
        <v>100</v>
      </c>
      <c r="F13" s="12">
        <v>120</v>
      </c>
      <c r="G13" s="12">
        <f>E13+F13</f>
        <v>220</v>
      </c>
    </row>
    <row r="14" spans="1:7" x14ac:dyDescent="0.3">
      <c r="A14" s="12" t="s">
        <v>22</v>
      </c>
      <c r="B14" s="12">
        <f>B13+C13+D13</f>
        <v>220</v>
      </c>
      <c r="C14" s="12">
        <f>E14</f>
        <v>30</v>
      </c>
      <c r="D14" s="12">
        <f>F14</f>
        <v>20</v>
      </c>
      <c r="E14" s="12">
        <v>30</v>
      </c>
      <c r="F14" s="12">
        <v>20</v>
      </c>
      <c r="G14" s="12">
        <f t="shared" ref="G14:G18" si="0">E14+F14</f>
        <v>50</v>
      </c>
    </row>
    <row r="15" spans="1:7" x14ac:dyDescent="0.3">
      <c r="A15" s="12" t="s">
        <v>23</v>
      </c>
      <c r="B15" s="12">
        <f t="shared" ref="B15:B18" si="1">B14+C14+D14</f>
        <v>270</v>
      </c>
      <c r="C15" s="12">
        <f t="shared" ref="C15:C17" si="2">E15</f>
        <v>25</v>
      </c>
      <c r="D15" s="12">
        <f t="shared" ref="D15:D17" si="3">F15</f>
        <v>30</v>
      </c>
      <c r="E15" s="12">
        <v>25</v>
      </c>
      <c r="F15" s="12">
        <v>30</v>
      </c>
      <c r="G15" s="12">
        <f t="shared" si="0"/>
        <v>55</v>
      </c>
    </row>
    <row r="16" spans="1:7" x14ac:dyDescent="0.3">
      <c r="A16" s="12" t="s">
        <v>24</v>
      </c>
      <c r="B16" s="12">
        <f t="shared" si="1"/>
        <v>325</v>
      </c>
      <c r="C16" s="12">
        <f t="shared" si="2"/>
        <v>30</v>
      </c>
      <c r="D16" s="12">
        <f t="shared" si="3"/>
        <v>25</v>
      </c>
      <c r="E16" s="12">
        <v>30</v>
      </c>
      <c r="F16" s="12">
        <v>25</v>
      </c>
      <c r="G16" s="12">
        <f t="shared" si="0"/>
        <v>55</v>
      </c>
    </row>
    <row r="17" spans="1:7" x14ac:dyDescent="0.3">
      <c r="A17" s="12" t="s">
        <v>25</v>
      </c>
      <c r="B17" s="12">
        <f t="shared" si="1"/>
        <v>380</v>
      </c>
      <c r="C17" s="12">
        <f t="shared" si="2"/>
        <v>20</v>
      </c>
      <c r="D17" s="12">
        <f t="shared" si="3"/>
        <v>35</v>
      </c>
      <c r="E17" s="12">
        <v>20</v>
      </c>
      <c r="F17" s="12">
        <v>35</v>
      </c>
      <c r="G17" s="12">
        <f t="shared" si="0"/>
        <v>55</v>
      </c>
    </row>
    <row r="18" spans="1:7" x14ac:dyDescent="0.3">
      <c r="A18" s="12" t="s">
        <v>15</v>
      </c>
      <c r="B18" s="12">
        <f t="shared" si="1"/>
        <v>435</v>
      </c>
      <c r="C18" s="12">
        <v>0</v>
      </c>
      <c r="D18" s="12">
        <v>0</v>
      </c>
      <c r="E18" s="12">
        <v>205</v>
      </c>
      <c r="F18" s="12">
        <v>230</v>
      </c>
      <c r="G18" s="12">
        <f t="shared" si="0"/>
        <v>435</v>
      </c>
    </row>
  </sheetData>
  <mergeCells count="1">
    <mergeCell ref="A1:B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wallstreetmojo.com</vt:lpstr>
      <vt:lpstr>Illustration</vt:lpstr>
      <vt:lpstr>Example1</vt:lpstr>
      <vt:lpstr>Example2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