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data_Waterfall_stacked" sheetId="1" r:id="rId1"/>
    <sheet name="chart_Waterfall_stacked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" l="1"/>
  <c r="I11" i="5"/>
  <c r="I10" i="5"/>
  <c r="H10" i="5" s="1"/>
  <c r="I9" i="5"/>
  <c r="H9" i="5" s="1"/>
  <c r="J8" i="5"/>
  <c r="J9" i="5" s="1"/>
  <c r="J10" i="5" s="1"/>
  <c r="J11" i="5" s="1"/>
  <c r="I8" i="5"/>
  <c r="H11" i="5"/>
  <c r="G11" i="5"/>
  <c r="G10" i="5"/>
  <c r="G9" i="5"/>
  <c r="D12" i="5" l="1"/>
  <c r="E12" i="5"/>
  <c r="F12" i="5"/>
  <c r="C12" i="5"/>
</calcChain>
</file>

<file path=xl/sharedStrings.xml><?xml version="1.0" encoding="utf-8"?>
<sst xmlns="http://schemas.openxmlformats.org/spreadsheetml/2006/main" count="26" uniqueCount="15">
  <si>
    <t>Total</t>
  </si>
  <si>
    <t>blank</t>
  </si>
  <si>
    <t>total-blank</t>
  </si>
  <si>
    <t>total</t>
  </si>
  <si>
    <t>High End</t>
  </si>
  <si>
    <t>Mid Range</t>
  </si>
  <si>
    <t>Low End</t>
  </si>
  <si>
    <t>Services</t>
  </si>
  <si>
    <t>Groms</t>
  </si>
  <si>
    <t>Wobs</t>
  </si>
  <si>
    <t>Widget</t>
  </si>
  <si>
    <t>Gridget</t>
  </si>
  <si>
    <t>cumul.</t>
  </si>
  <si>
    <t>Revenue by Product and Segment</t>
  </si>
  <si>
    <t>FY2017, EUR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</si>
</sst>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63636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3" fontId="0" fillId="0" borderId="0" xfId="0" applyNumberFormat="1"/>
    <xf numFmtId="0" fontId="1" fillId="0" borderId="0" xfId="0" applyFont="1"/>
    <xf numFmtId="3" fontId="2" fillId="0" borderId="0" xfId="0" applyNumberFormat="1" applyFont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AF49"/>
      <color rgb="FFF3F3F3"/>
      <color rgb="FF595959"/>
      <color rgb="FF32CD32"/>
      <color rgb="FFFF5A33"/>
      <color rgb="FF66FF66"/>
      <color rgb="FFFA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_rels/chart2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Relationship Id="rId3" Target="../drawings/drawing2.xml" Type="http://schemas.openxmlformats.org/officeDocument/2006/relationships/chartUserShapes"/>
</Relationships>

</file>

<file path=xl/charts/_rels/chart3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Relationship Id="rId3" Target="../drawings/drawing3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chart_Waterfall_stacked!$G$7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chart_Waterfall_stacked!$G$8:$G$12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chart_Waterfall_stacked!$C$7</c:f>
              <c:strCache>
                <c:ptCount val="1"/>
                <c:pt idx="0">
                  <c:v>High End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chart_Waterfall_stacked!$C$8:$C$12</c:f>
              <c:numCache>
                <c:formatCode>#,##0</c:formatCode>
                <c:ptCount val="5"/>
                <c:pt idx="0">
                  <c:v>600</c:v>
                </c:pt>
                <c:pt idx="1">
                  <c:v>500</c:v>
                </c:pt>
                <c:pt idx="2">
                  <c:v>300</c:v>
                </c:pt>
                <c:pt idx="3">
                  <c:v>200</c:v>
                </c:pt>
                <c:pt idx="4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chart_Waterfall_stacked!$D$7</c:f>
              <c:strCache>
                <c:ptCount val="1"/>
                <c:pt idx="0">
                  <c:v>Mid Range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chart_Waterfall_stacked!$D$8:$D$12</c:f>
              <c:numCache>
                <c:formatCode>#,##0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250</c:v>
                </c:pt>
                <c:pt idx="4">
                  <c:v>1050</c:v>
                </c:pt>
              </c:numCache>
            </c:numRef>
          </c:val>
        </c:ser>
        <c:ser>
          <c:idx val="2"/>
          <c:order val="3"/>
          <c:tx>
            <c:strRef>
              <c:f>chart_Waterfall_stacked!$E$7</c:f>
              <c:strCache>
                <c:ptCount val="1"/>
                <c:pt idx="0">
                  <c:v>Low End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chart_Waterfall_stacked!$E$8:$E$12</c:f>
              <c:numCache>
                <c:formatCode>#,##0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200</c:v>
                </c:pt>
                <c:pt idx="3">
                  <c:v>150</c:v>
                </c:pt>
                <c:pt idx="4">
                  <c:v>530</c:v>
                </c:pt>
              </c:numCache>
            </c:numRef>
          </c:val>
        </c:ser>
        <c:ser>
          <c:idx val="3"/>
          <c:order val="4"/>
          <c:tx>
            <c:strRef>
              <c:f>chart_Waterfall_stacked!$F$7</c:f>
              <c:strCache>
                <c:ptCount val="1"/>
                <c:pt idx="0">
                  <c:v>Services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chart_Waterfall_stacked!$F$8:$F$12</c:f>
              <c:numCache>
                <c:formatCode>#,##0</c:formatCode>
                <c:ptCount val="5"/>
                <c:pt idx="0">
                  <c:v>70</c:v>
                </c:pt>
                <c:pt idx="1">
                  <c:v>60</c:v>
                </c:pt>
                <c:pt idx="2">
                  <c:v>60</c:v>
                </c:pt>
                <c:pt idx="3">
                  <c:v>100</c:v>
                </c:pt>
                <c:pt idx="4">
                  <c:v>290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1173520"/>
        <c:axId val="1261191472"/>
      </c:barChart>
      <c:lineChart>
        <c:grouping val="stacked"/>
        <c:varyColors val="0"/>
        <c:ser>
          <c:idx val="5"/>
          <c:order val="5"/>
          <c:tx>
            <c:strRef>
              <c:f>chart_Waterfall_stacked!$H$7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chart_Waterfall_stacked!$H$8:$H$12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chart_Waterfall_stacked!$I$7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chart_Waterfall_stacked!$I$8:$I$12</c:f>
              <c:numCache>
                <c:formatCode>#,##0</c:formatCode>
                <c:ptCount val="5"/>
                <c:pt idx="0">
                  <c:v>1070</c:v>
                </c:pt>
                <c:pt idx="1">
                  <c:v>840</c:v>
                </c:pt>
                <c:pt idx="2">
                  <c:v>860</c:v>
                </c:pt>
                <c:pt idx="3">
                  <c:v>700</c:v>
                </c:pt>
                <c:pt idx="4">
                  <c:v>3470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173520"/>
        <c:axId val="1261191472"/>
      </c:lineChart>
      <c:scatterChart>
        <c:scatterStyle val="lineMarker"/>
        <c:varyColors val="0"/>
        <c:ser>
          <c:idx val="7"/>
          <c:order val="7"/>
          <c:tx>
            <c:strRef>
              <c:f>chart_Waterfall_stacked!$J$7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xVal>
          <c:yVal>
            <c:numRef>
              <c:f>chart_Waterfall_stacked!$J$8:$J$12</c:f>
              <c:numCache>
                <c:formatCode>#,##0</c:formatCode>
                <c:ptCount val="5"/>
                <c:pt idx="0">
                  <c:v>1070</c:v>
                </c:pt>
                <c:pt idx="1">
                  <c:v>1910</c:v>
                </c:pt>
                <c:pt idx="2">
                  <c:v>2770</c:v>
                </c:pt>
                <c:pt idx="3">
                  <c:v>3470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173520"/>
        <c:axId val="1261191472"/>
      </c:scatterChart>
      <c:catAx>
        <c:axId val="12611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1191472"/>
        <c:crosses val="autoZero"/>
        <c:auto val="1"/>
        <c:lblAlgn val="ctr"/>
        <c:lblOffset val="100"/>
        <c:noMultiLvlLbl val="0"/>
      </c:catAx>
      <c:valAx>
        <c:axId val="1261191472"/>
        <c:scaling>
          <c:orientation val="minMax"/>
        </c:scaling>
        <c:delete val="0"/>
        <c:axPos val="l"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261173520"/>
        <c:crosses val="autoZero"/>
        <c:crossBetween val="between"/>
      </c:valAx>
      <c:spPr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17863605986574"/>
          <c:y val="0.28034470691163604"/>
          <c:w val="0.65081535027742721"/>
          <c:h val="0.6172034995625547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chart_Waterfall_stacked!$G$7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chart_Waterfall_stacked!$G$8:$G$12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chart_Waterfall_stacked!$C$7</c:f>
              <c:strCache>
                <c:ptCount val="1"/>
                <c:pt idx="0">
                  <c:v>High End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chart_Waterfall_stacked!$C$8:$C$12</c:f>
              <c:numCache>
                <c:formatCode>#,##0</c:formatCode>
                <c:ptCount val="5"/>
                <c:pt idx="0">
                  <c:v>600</c:v>
                </c:pt>
                <c:pt idx="1">
                  <c:v>500</c:v>
                </c:pt>
                <c:pt idx="2">
                  <c:v>300</c:v>
                </c:pt>
                <c:pt idx="3">
                  <c:v>200</c:v>
                </c:pt>
                <c:pt idx="4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chart_Waterfall_stacked!$D$7</c:f>
              <c:strCache>
                <c:ptCount val="1"/>
                <c:pt idx="0">
                  <c:v>Mid Range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chart_Waterfall_stacked!$D$8:$D$12</c:f>
              <c:numCache>
                <c:formatCode>#,##0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250</c:v>
                </c:pt>
                <c:pt idx="4">
                  <c:v>1050</c:v>
                </c:pt>
              </c:numCache>
            </c:numRef>
          </c:val>
        </c:ser>
        <c:ser>
          <c:idx val="2"/>
          <c:order val="3"/>
          <c:tx>
            <c:strRef>
              <c:f>chart_Waterfall_stacked!$E$7</c:f>
              <c:strCache>
                <c:ptCount val="1"/>
                <c:pt idx="0">
                  <c:v>Low End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chart_Waterfall_stacked!$E$8:$E$12</c:f>
              <c:numCache>
                <c:formatCode>#,##0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200</c:v>
                </c:pt>
                <c:pt idx="3">
                  <c:v>150</c:v>
                </c:pt>
                <c:pt idx="4">
                  <c:v>530</c:v>
                </c:pt>
              </c:numCache>
            </c:numRef>
          </c:val>
        </c:ser>
        <c:ser>
          <c:idx val="3"/>
          <c:order val="4"/>
          <c:tx>
            <c:strRef>
              <c:f>chart_Waterfall_stacked!$F$7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chart_Waterfall_stacked!$F$8:$F$12</c:f>
              <c:numCache>
                <c:formatCode>#,##0</c:formatCode>
                <c:ptCount val="5"/>
                <c:pt idx="0">
                  <c:v>70</c:v>
                </c:pt>
                <c:pt idx="1">
                  <c:v>60</c:v>
                </c:pt>
                <c:pt idx="2">
                  <c:v>60</c:v>
                </c:pt>
                <c:pt idx="3">
                  <c:v>100</c:v>
                </c:pt>
                <c:pt idx="4">
                  <c:v>290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4"/>
        <c:overlap val="100"/>
        <c:axId val="1261171344"/>
        <c:axId val="1261176784"/>
      </c:barChart>
      <c:lineChart>
        <c:grouping val="stacked"/>
        <c:varyColors val="0"/>
        <c:ser>
          <c:idx val="5"/>
          <c:order val="5"/>
          <c:tx>
            <c:strRef>
              <c:f>chart_Waterfall_stacked!$H$7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chart_Waterfall_stacked!$H$8:$H$12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chart_Waterfall_stacked!$I$7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chart_Waterfall_stacked!$I$8:$I$12</c:f>
              <c:numCache>
                <c:formatCode>#,##0</c:formatCode>
                <c:ptCount val="5"/>
                <c:pt idx="0">
                  <c:v>1070</c:v>
                </c:pt>
                <c:pt idx="1">
                  <c:v>840</c:v>
                </c:pt>
                <c:pt idx="2">
                  <c:v>860</c:v>
                </c:pt>
                <c:pt idx="3">
                  <c:v>700</c:v>
                </c:pt>
                <c:pt idx="4">
                  <c:v>3470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171344"/>
        <c:axId val="1261176784"/>
      </c:lineChart>
      <c:scatterChart>
        <c:scatterStyle val="lineMarker"/>
        <c:varyColors val="0"/>
        <c:ser>
          <c:idx val="7"/>
          <c:order val="7"/>
          <c:tx>
            <c:strRef>
              <c:f>chart_Waterfall_stacked!$J$7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solidFill>
                <a:schemeClr val="tx1"/>
              </a:solidFill>
              <a:ln w="6350" cap="flat" cmpd="sng" algn="ctr">
                <a:solidFill>
                  <a:srgbClr val="7F7F7F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solidFill>
                <a:schemeClr val="tx1"/>
              </a:solidFill>
              <a:ln w="6350" cap="flat" cmpd="sng" algn="ctr">
                <a:solidFill>
                  <a:srgbClr val="7F7F7F"/>
                </a:solidFill>
                <a:prstDash val="solid"/>
                <a:round/>
              </a:ln>
              <a:effectLst/>
            </c:spPr>
          </c:errBars>
          <c:xVal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xVal>
          <c:yVal>
            <c:numRef>
              <c:f>chart_Waterfall_stacked!$J$8:$J$12</c:f>
              <c:numCache>
                <c:formatCode>#,##0</c:formatCode>
                <c:ptCount val="5"/>
                <c:pt idx="0">
                  <c:v>1070</c:v>
                </c:pt>
                <c:pt idx="1">
                  <c:v>1910</c:v>
                </c:pt>
                <c:pt idx="2">
                  <c:v>2770</c:v>
                </c:pt>
                <c:pt idx="3">
                  <c:v>3470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171344"/>
        <c:axId val="1261176784"/>
      </c:scatterChart>
      <c:catAx>
        <c:axId val="12611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176784"/>
        <c:crosses val="autoZero"/>
        <c:auto val="1"/>
        <c:lblAlgn val="ctr"/>
        <c:lblOffset val="100"/>
        <c:noMultiLvlLbl val="0"/>
      </c:catAx>
      <c:valAx>
        <c:axId val="12611767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61171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9888471356420565"/>
          <c:y val="0.40365179352580927"/>
          <c:w val="0.1530498074293335"/>
          <c:h val="0.32147401574803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3F3F3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94108841518374E-2"/>
          <c:y val="0.24034470691163604"/>
          <c:w val="0.77983321497898006"/>
          <c:h val="0.6572034995625546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chart_Waterfall_stacked!$G$7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ln w="25400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chart_Waterfall_stacked!$G$8:$G$12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chart_Waterfall_stacked!$C$7</c:f>
              <c:strCache>
                <c:ptCount val="1"/>
                <c:pt idx="0">
                  <c:v>High End</c:v>
                </c:pt>
              </c:strCache>
            </c:strRef>
          </c:tx>
          <c:spPr>
            <a:solidFill>
              <a:srgbClr val="55646E"/>
            </a:solidFill>
            <a:ln w="635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chart_Waterfall_stacked!$C$8:$C$12</c:f>
              <c:numCache>
                <c:formatCode>#,##0</c:formatCode>
                <c:ptCount val="5"/>
                <c:pt idx="0">
                  <c:v>600</c:v>
                </c:pt>
                <c:pt idx="1">
                  <c:v>500</c:v>
                </c:pt>
                <c:pt idx="2">
                  <c:v>300</c:v>
                </c:pt>
                <c:pt idx="3">
                  <c:v>200</c:v>
                </c:pt>
                <c:pt idx="4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chart_Waterfall_stacked!$D$7</c:f>
              <c:strCache>
                <c:ptCount val="1"/>
                <c:pt idx="0">
                  <c:v>Mid Range</c:v>
                </c:pt>
              </c:strCache>
            </c:strRef>
          </c:tx>
          <c:spPr>
            <a:solidFill>
              <a:srgbClr val="FF6969"/>
            </a:solidFill>
            <a:ln w="635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chart_Waterfall_stacked!$D$8:$D$12</c:f>
              <c:numCache>
                <c:formatCode>#,##0</c:formatCode>
                <c:ptCount val="5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>
                  <c:v>250</c:v>
                </c:pt>
                <c:pt idx="4">
                  <c:v>1050</c:v>
                </c:pt>
              </c:numCache>
            </c:numRef>
          </c:val>
        </c:ser>
        <c:ser>
          <c:idx val="2"/>
          <c:order val="3"/>
          <c:tx>
            <c:strRef>
              <c:f>chart_Waterfall_stacked!$E$7</c:f>
              <c:strCache>
                <c:ptCount val="1"/>
                <c:pt idx="0">
                  <c:v>Low End</c:v>
                </c:pt>
              </c:strCache>
            </c:strRef>
          </c:tx>
          <c:spPr>
            <a:solidFill>
              <a:srgbClr val="C8F564"/>
            </a:solidFill>
            <a:ln w="635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chart_Waterfall_stacked!$E$8:$E$12</c:f>
              <c:numCache>
                <c:formatCode>#,##0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200</c:v>
                </c:pt>
                <c:pt idx="3">
                  <c:v>150</c:v>
                </c:pt>
                <c:pt idx="4">
                  <c:v>530</c:v>
                </c:pt>
              </c:numCache>
            </c:numRef>
          </c:val>
        </c:ser>
        <c:ser>
          <c:idx val="3"/>
          <c:order val="4"/>
          <c:tx>
            <c:strRef>
              <c:f>chart_Waterfall_stacked!$F$7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50CDC8"/>
            </a:solidFill>
            <a:ln w="635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595959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chart_Waterfall_stacked!$F$8:$F$12</c:f>
              <c:numCache>
                <c:formatCode>#,##0</c:formatCode>
                <c:ptCount val="5"/>
                <c:pt idx="0">
                  <c:v>70</c:v>
                </c:pt>
                <c:pt idx="1">
                  <c:v>60</c:v>
                </c:pt>
                <c:pt idx="2">
                  <c:v>60</c:v>
                </c:pt>
                <c:pt idx="3">
                  <c:v>100</c:v>
                </c:pt>
                <c:pt idx="4">
                  <c:v>290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4"/>
        <c:overlap val="100"/>
        <c:axId val="1261189296"/>
        <c:axId val="1261179504"/>
      </c:barChart>
      <c:lineChart>
        <c:grouping val="stacked"/>
        <c:varyColors val="0"/>
        <c:ser>
          <c:idx val="5"/>
          <c:order val="5"/>
          <c:tx>
            <c:strRef>
              <c:f>chart_Waterfall_stacked!$H$7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chart_Waterfall_stacked!$H$8:$H$12</c:f>
              <c:numCache>
                <c:formatCode>#,##0</c:formatCode>
                <c:ptCount val="5"/>
                <c:pt idx="1">
                  <c:v>1070</c:v>
                </c:pt>
                <c:pt idx="2">
                  <c:v>1910</c:v>
                </c:pt>
                <c:pt idx="3">
                  <c:v>2770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chart_Waterfall_stacked!$I$7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cat>
          <c:val>
            <c:numRef>
              <c:f>chart_Waterfall_stacked!$I$8:$I$12</c:f>
              <c:numCache>
                <c:formatCode>#,##0</c:formatCode>
                <c:ptCount val="5"/>
                <c:pt idx="0">
                  <c:v>1070</c:v>
                </c:pt>
                <c:pt idx="1">
                  <c:v>840</c:v>
                </c:pt>
                <c:pt idx="2">
                  <c:v>860</c:v>
                </c:pt>
                <c:pt idx="3">
                  <c:v>700</c:v>
                </c:pt>
                <c:pt idx="4">
                  <c:v>3470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189296"/>
        <c:axId val="1261179504"/>
      </c:lineChart>
      <c:scatterChart>
        <c:scatterStyle val="lineMarker"/>
        <c:varyColors val="0"/>
        <c:ser>
          <c:idx val="7"/>
          <c:order val="7"/>
          <c:tx>
            <c:strRef>
              <c:f>chart_Waterfall_stacked!$J$7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solidFill>
                <a:schemeClr val="tx1"/>
              </a:solidFill>
              <a:ln w="6350" cap="flat" cmpd="sng" algn="ctr">
                <a:solidFill>
                  <a:srgbClr val="7F7F7F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solidFill>
                <a:schemeClr val="tx1"/>
              </a:solidFill>
              <a:ln w="635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</c:errBars>
          <c:xVal>
            <c:strRef>
              <c:f>chart_Waterfall_stacked!$B$8:$B$12</c:f>
              <c:strCache>
                <c:ptCount val="5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Wobs</c:v>
                </c:pt>
                <c:pt idx="4">
                  <c:v>Total</c:v>
                </c:pt>
              </c:strCache>
            </c:strRef>
          </c:xVal>
          <c:yVal>
            <c:numRef>
              <c:f>chart_Waterfall_stacked!$J$8:$J$12</c:f>
              <c:numCache>
                <c:formatCode>#,##0</c:formatCode>
                <c:ptCount val="5"/>
                <c:pt idx="0">
                  <c:v>1070</c:v>
                </c:pt>
                <c:pt idx="1">
                  <c:v>1910</c:v>
                </c:pt>
                <c:pt idx="2">
                  <c:v>2770</c:v>
                </c:pt>
                <c:pt idx="3">
                  <c:v>3470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189296"/>
        <c:axId val="1261179504"/>
      </c:scatterChart>
      <c:catAx>
        <c:axId val="12611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179504"/>
        <c:crosses val="autoZero"/>
        <c:auto val="1"/>
        <c:lblAlgn val="ctr"/>
        <c:lblOffset val="100"/>
        <c:noMultiLvlLbl val="0"/>
      </c:catAx>
      <c:valAx>
        <c:axId val="12611795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611892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9888471356420565"/>
          <c:y val="0.40365179352580927"/>
          <c:w val="0.18593671411796459"/>
          <c:h val="0.32147401574803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3F3F3"/>
    </a:solidFill>
    <a:ln w="6350" cap="flat" cmpd="sng" algn="ctr">
      <a:noFill/>
      <a:prstDash val="solid"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46</xdr:row>
      <xdr:rowOff>0</xdr:rowOff>
    </xdr:from>
    <xdr:to>
      <xdr:col>12</xdr:col>
      <xdr:colOff>220800</xdr:colOff>
      <xdr:row>49</xdr:row>
      <xdr:rowOff>76500</xdr:rowOff>
    </xdr:to>
    <xdr:sp macro="" textlink="">
      <xdr:nvSpPr>
        <xdr:cNvPr id="4" name="Rectangular Callout 3"/>
        <xdr:cNvSpPr/>
      </xdr:nvSpPr>
      <xdr:spPr>
        <a:xfrm>
          <a:off x="5829300" y="5534025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220800</xdr:colOff>
      <xdr:row>17</xdr:row>
      <xdr:rowOff>76500</xdr:rowOff>
    </xdr:to>
    <xdr:sp macro="" textlink="">
      <xdr:nvSpPr>
        <xdr:cNvPr id="5" name="Rectangular Callout 4"/>
        <xdr:cNvSpPr/>
      </xdr:nvSpPr>
      <xdr:spPr>
        <a:xfrm>
          <a:off x="5829300" y="2486025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Tool output</a:t>
          </a:r>
          <a:r>
            <a:rPr lang="en-US" sz="1100" baseline="0">
              <a:solidFill>
                <a:srgbClr val="595959"/>
              </a:solidFill>
            </a:rPr>
            <a:t> in regular "Excel look"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19050</xdr:colOff>
      <xdr:row>62</xdr:row>
      <xdr:rowOff>114299</xdr:rowOff>
    </xdr:from>
    <xdr:to>
      <xdr:col>7</xdr:col>
      <xdr:colOff>514350</xdr:colOff>
      <xdr:row>70</xdr:row>
      <xdr:rowOff>66674</xdr:rowOff>
    </xdr:to>
    <xdr:sp macro="" textlink="">
      <xdr:nvSpPr>
        <xdr:cNvPr id="6" name="TextBox 5"/>
        <xdr:cNvSpPr txBox="1"/>
      </xdr:nvSpPr>
      <xdr:spPr>
        <a:xfrm>
          <a:off x="628650" y="8696324"/>
          <a:ext cx="432435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label of services  removed, where very small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gap width decreased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0</xdr:colOff>
      <xdr:row>60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0</xdr:colOff>
      <xdr:row>44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125506</xdr:colOff>
      <xdr:row>29</xdr:row>
      <xdr:rowOff>9525</xdr:rowOff>
    </xdr:from>
    <xdr:to>
      <xdr:col>12</xdr:col>
      <xdr:colOff>346306</xdr:colOff>
      <xdr:row>32</xdr:row>
      <xdr:rowOff>86025</xdr:rowOff>
    </xdr:to>
    <xdr:sp macro="" textlink="">
      <xdr:nvSpPr>
        <xdr:cNvPr id="24" name="Rectangular Callout 23"/>
        <xdr:cNvSpPr/>
      </xdr:nvSpPr>
      <xdr:spPr>
        <a:xfrm>
          <a:off x="5829300" y="5534025"/>
          <a:ext cx="1431035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</a:t>
          </a:r>
          <a:r>
            <a:rPr lang="en-US" sz="1100" baseline="0">
              <a:solidFill>
                <a:srgbClr val="595959"/>
              </a:solidFill>
            </a:rPr>
            <a:t> Excel techniques)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048250" cy="6051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0.00314</cdr:x>
      <cdr:y>0</cdr:y>
    </cdr:from>
    <cdr:to>
      <cdr:x>0.80224</cdr:x>
      <cdr:y>0.12157</cdr:y>
    </cdr:to>
    <cdr:sp macro="" textlink="chart_Waterfall_stacked!$B$5">
      <cdr:nvSpPr>
        <cdr:cNvPr id="3" name="Rectangle 2"/>
        <cdr:cNvSpPr/>
      </cdr:nvSpPr>
      <cdr:spPr>
        <a:xfrm xmlns:a="http://schemas.openxmlformats.org/drawingml/2006/main">
          <a:off x="15749" y="0"/>
          <a:ext cx="4011670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2141B3C-7FC2-435A-8BFF-084737FC43B8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Revenue by Product and Segment</a:t>
          </a:fld>
          <a:endParaRPr lang="en-US" sz="1600" b="1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0.00654</cdr:x>
      <cdr:y>0.10222</cdr:y>
    </cdr:from>
    <cdr:to>
      <cdr:x>0.51563</cdr:x>
      <cdr:y>0.20699</cdr:y>
    </cdr:to>
    <cdr:sp macro="" textlink="chart_Waterfall_stacked!$B$6">
      <cdr:nvSpPr>
        <cdr:cNvPr id="4" name="Rectangle 3"/>
        <cdr:cNvSpPr/>
      </cdr:nvSpPr>
      <cdr:spPr>
        <a:xfrm xmlns:a="http://schemas.openxmlformats.org/drawingml/2006/main">
          <a:off x="32840" y="292096"/>
          <a:ext cx="2555719" cy="299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018C8EA-6253-428A-9965-4A1B9C6AA9C0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FY2017, EUR m</a:t>
          </a:fld>
          <a:endParaRPr lang="en-US" sz="1100" b="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048250" cy="6051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0.00314</cdr:x>
      <cdr:y>0</cdr:y>
    </cdr:from>
    <cdr:to>
      <cdr:x>0.80224</cdr:x>
      <cdr:y>0.12157</cdr:y>
    </cdr:to>
    <cdr:sp macro="" textlink="chart_Waterfall_stacked!$B$5">
      <cdr:nvSpPr>
        <cdr:cNvPr id="3" name="Rectangle 2"/>
        <cdr:cNvSpPr/>
      </cdr:nvSpPr>
      <cdr:spPr>
        <a:xfrm xmlns:a="http://schemas.openxmlformats.org/drawingml/2006/main">
          <a:off x="15749" y="0"/>
          <a:ext cx="4011670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2141B3C-7FC2-435A-8BFF-084737FC43B8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Revenue by Product and Segment</a:t>
          </a:fld>
          <a:endParaRPr lang="en-US" sz="1600" b="1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0.00654</cdr:x>
      <cdr:y>0.10222</cdr:y>
    </cdr:from>
    <cdr:to>
      <cdr:x>0.51563</cdr:x>
      <cdr:y>0.20699</cdr:y>
    </cdr:to>
    <cdr:sp macro="" textlink="chart_Waterfall_stacked!$B$6">
      <cdr:nvSpPr>
        <cdr:cNvPr id="4" name="Rectangle 3"/>
        <cdr:cNvSpPr/>
      </cdr:nvSpPr>
      <cdr:spPr>
        <a:xfrm xmlns:a="http://schemas.openxmlformats.org/drawingml/2006/main">
          <a:off x="32840" y="292096"/>
          <a:ext cx="2555719" cy="299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018C8EA-6253-428A-9965-4A1B9C6AA9C0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FY2017, EUR m</a:t>
          </a:fld>
          <a:endParaRPr lang="en-US" sz="1100" b="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5" name="Rectangle 1"/>
        <cdr:cNvSpPr/>
      </cdr:nvSpPr>
      <cdr:spPr>
        <a:xfrm xmlns:a="http://schemas.openxmlformats.org/drawingml/2006/main">
          <a:off x="0" y="0"/>
          <a:ext cx="5048250" cy="605104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0.00789</cdr:x>
      <cdr:y>0.00653</cdr:y>
    </cdr:from>
    <cdr:to>
      <cdr:x>0.80699</cdr:x>
      <cdr:y>0.1281</cdr:y>
    </cdr:to>
    <cdr:sp macro="" textlink="chart_Waterfall_stacked!$B$5">
      <cdr:nvSpPr>
        <cdr:cNvPr id="6" name="Rectangle 2"/>
        <cdr:cNvSpPr/>
      </cdr:nvSpPr>
      <cdr:spPr>
        <a:xfrm xmlns:a="http://schemas.openxmlformats.org/drawingml/2006/main">
          <a:off x="39606" y="18666"/>
          <a:ext cx="4011670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860CCC6-E1CF-458D-A919-1BE0E867B47D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Revenue by Product and Segment</a:t>
          </a:fld>
          <a:endParaRPr lang="en-US" sz="16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0.0106</cdr:x>
      <cdr:y>0.10392</cdr:y>
    </cdr:from>
    <cdr:to>
      <cdr:x>0.47768</cdr:x>
      <cdr:y>0.20784</cdr:y>
    </cdr:to>
    <cdr:sp macro="" textlink="chart_Waterfall_stacked!$B$6">
      <cdr:nvSpPr>
        <cdr:cNvPr id="7" name="Rectangle 3"/>
        <cdr:cNvSpPr/>
      </cdr:nvSpPr>
      <cdr:spPr>
        <a:xfrm xmlns:a="http://schemas.openxmlformats.org/drawingml/2006/main">
          <a:off x="53211" y="296958"/>
          <a:ext cx="2344848" cy="296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EE5236B-6F05-469D-A812-71C463A98C8E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FY2017, EUR m</a:t>
          </a:fld>
          <a:endParaRPr lang="en-US" sz="11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9"/>
  <sheetViews>
    <sheetView workbookViewId="0">
      <selection activeCell="B4" sqref="B4"/>
    </sheetView>
  </sheetViews>
  <sheetFormatPr defaultRowHeight="15" x14ac:dyDescent="0.25"/>
  <cols>
    <col min="2" max="2" width="11.7109375" bestFit="1" customWidth="1"/>
  </cols>
  <sheetData>
    <row r="2" spans="2:6" x14ac:dyDescent="0.25">
      <c r="B2" s="6" t="s">
        <v>13</v>
      </c>
    </row>
    <row r="3" spans="2:6" x14ac:dyDescent="0.25">
      <c r="B3" s="4" t="s">
        <v>14</v>
      </c>
    </row>
    <row r="4" spans="2:6" x14ac:dyDescent="0.25">
      <c r="C4" s="1" t="s">
        <v>4</v>
      </c>
      <c r="D4" s="1" t="s">
        <v>5</v>
      </c>
      <c r="E4" s="1" t="s">
        <v>6</v>
      </c>
      <c r="F4" s="1" t="s">
        <v>7</v>
      </c>
    </row>
    <row r="5" spans="2:6" x14ac:dyDescent="0.25">
      <c r="B5" s="2" t="s">
        <v>10</v>
      </c>
      <c r="C5" s="3">
        <v>600</v>
      </c>
      <c r="D5" s="3">
        <v>300</v>
      </c>
      <c r="E5" s="3">
        <v>100</v>
      </c>
      <c r="F5" s="3">
        <v>70</v>
      </c>
    </row>
    <row r="6" spans="2:6" x14ac:dyDescent="0.25">
      <c r="B6" s="2" t="s">
        <v>11</v>
      </c>
      <c r="C6" s="3">
        <v>500</v>
      </c>
      <c r="D6" s="3">
        <v>200</v>
      </c>
      <c r="E6" s="3">
        <v>80</v>
      </c>
      <c r="F6" s="3">
        <v>60</v>
      </c>
    </row>
    <row r="7" spans="2:6" x14ac:dyDescent="0.25">
      <c r="B7" s="2" t="s">
        <v>8</v>
      </c>
      <c r="C7" s="3">
        <v>300</v>
      </c>
      <c r="D7" s="3">
        <v>300</v>
      </c>
      <c r="E7" s="3">
        <v>200</v>
      </c>
      <c r="F7" s="3">
        <v>60</v>
      </c>
    </row>
    <row r="8" spans="2:6" x14ac:dyDescent="0.25">
      <c r="B8" s="2" t="s">
        <v>9</v>
      </c>
      <c r="C8" s="3">
        <v>200</v>
      </c>
      <c r="D8" s="3">
        <v>250</v>
      </c>
      <c r="E8" s="3">
        <v>150</v>
      </c>
      <c r="F8" s="3">
        <v>100</v>
      </c>
    </row>
    <row r="9" spans="2:6" x14ac:dyDescent="0.25">
      <c r="B9" s="2" t="s">
        <v>0</v>
      </c>
      <c r="C9" s="3">
        <v>1600</v>
      </c>
      <c r="D9" s="3">
        <v>1050</v>
      </c>
      <c r="E9" s="3">
        <v>530</v>
      </c>
      <c r="F9" s="3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5:J12"/>
  <sheetViews>
    <sheetView showGridLines="0" tabSelected="1" zoomScale="85" zoomScaleNormal="85" workbookViewId="0">
      <selection activeCell="B7" sqref="B7"/>
    </sheetView>
  </sheetViews>
  <sheetFormatPr defaultRowHeight="15" x14ac:dyDescent="0.25"/>
  <cols>
    <col min="1" max="1" width="3.140625" customWidth="1"/>
    <col min="2" max="2" width="11.7109375" bestFit="1" customWidth="1"/>
    <col min="10" max="10" width="7" bestFit="1" customWidth="1"/>
  </cols>
  <sheetData>
    <row r="5" spans="2:10" x14ac:dyDescent="0.25">
      <c r="B5" s="6" t="s">
        <v>13</v>
      </c>
    </row>
    <row r="6" spans="2:10" x14ac:dyDescent="0.25">
      <c r="B6" s="4" t="s">
        <v>14</v>
      </c>
    </row>
    <row r="7" spans="2:10" x14ac:dyDescent="0.25">
      <c r="C7" s="1" t="s">
        <v>4</v>
      </c>
      <c r="D7" s="1" t="s">
        <v>5</v>
      </c>
      <c r="E7" s="1" t="s">
        <v>6</v>
      </c>
      <c r="F7" s="1" t="s">
        <v>7</v>
      </c>
      <c r="G7" t="s">
        <v>1</v>
      </c>
      <c r="H7" t="s">
        <v>2</v>
      </c>
      <c r="I7" t="s">
        <v>3</v>
      </c>
      <c r="J7" t="s">
        <v>12</v>
      </c>
    </row>
    <row r="8" spans="2:10" x14ac:dyDescent="0.25">
      <c r="B8" s="2" t="s">
        <v>10</v>
      </c>
      <c r="C8" s="3">
        <v>600</v>
      </c>
      <c r="D8" s="3">
        <v>300</v>
      </c>
      <c r="E8" s="3">
        <v>100</v>
      </c>
      <c r="F8" s="3">
        <v>70</v>
      </c>
      <c r="G8" s="5"/>
      <c r="H8" s="5"/>
      <c r="I8" s="5">
        <f>SUM(B8:F8)</f>
        <v>1070</v>
      </c>
      <c r="J8" s="5">
        <f>IFERROR(I8+J7,I8)</f>
        <v>1070</v>
      </c>
    </row>
    <row r="9" spans="2:10" x14ac:dyDescent="0.25">
      <c r="B9" s="2" t="s">
        <v>11</v>
      </c>
      <c r="C9" s="3">
        <v>500</v>
      </c>
      <c r="D9" s="3">
        <v>200</v>
      </c>
      <c r="E9" s="3">
        <v>80</v>
      </c>
      <c r="F9" s="3">
        <v>60</v>
      </c>
      <c r="G9" s="5">
        <f>SUM(B8:G8)</f>
        <v>1070</v>
      </c>
      <c r="H9" s="5">
        <f>SUM($C9:G9)-I9</f>
        <v>1070</v>
      </c>
      <c r="I9" s="5">
        <f>SUM(B9:F9)</f>
        <v>840</v>
      </c>
      <c r="J9" s="5">
        <f>IFERROR(I9+J8,I9)</f>
        <v>1910</v>
      </c>
    </row>
    <row r="10" spans="2:10" x14ac:dyDescent="0.25">
      <c r="B10" s="2" t="s">
        <v>8</v>
      </c>
      <c r="C10" s="3">
        <v>300</v>
      </c>
      <c r="D10" s="3">
        <v>300</v>
      </c>
      <c r="E10" s="3">
        <v>200</v>
      </c>
      <c r="F10" s="3">
        <v>60</v>
      </c>
      <c r="G10" s="5">
        <f>SUM(B9:G9)</f>
        <v>1910</v>
      </c>
      <c r="H10" s="5">
        <f>SUM($C10:G10)-I10</f>
        <v>1910</v>
      </c>
      <c r="I10" s="5">
        <f>SUM(B10:F10)</f>
        <v>860</v>
      </c>
      <c r="J10" s="5">
        <f>IFERROR(I10+J9,I10)</f>
        <v>2770</v>
      </c>
    </row>
    <row r="11" spans="2:10" x14ac:dyDescent="0.25">
      <c r="B11" s="2" t="s">
        <v>9</v>
      </c>
      <c r="C11" s="3">
        <v>200</v>
      </c>
      <c r="D11" s="3">
        <v>250</v>
      </c>
      <c r="E11" s="3">
        <v>150</v>
      </c>
      <c r="F11" s="3">
        <v>100</v>
      </c>
      <c r="G11" s="5">
        <f>SUM(B10:G10)</f>
        <v>2770</v>
      </c>
      <c r="H11" s="5">
        <f>SUM($C11:G11)-I11</f>
        <v>2770</v>
      </c>
      <c r="I11" s="5">
        <f>SUM(B11:F11)</f>
        <v>700</v>
      </c>
      <c r="J11" s="5">
        <f>IFERROR(I11+J10,I11)</f>
        <v>3470</v>
      </c>
    </row>
    <row r="12" spans="2:10" x14ac:dyDescent="0.25">
      <c r="B12" s="2" t="s">
        <v>0</v>
      </c>
      <c r="C12" s="3">
        <f>SUM(C8:C11)</f>
        <v>1600</v>
      </c>
      <c r="D12" s="3">
        <f>SUM(D8:D11)</f>
        <v>1050</v>
      </c>
      <c r="E12" s="3">
        <f>SUM(E8:E11)</f>
        <v>530</v>
      </c>
      <c r="F12" s="3">
        <f>SUM(F8:F11)</f>
        <v>290</v>
      </c>
      <c r="G12" s="5"/>
      <c r="H12" s="5"/>
      <c r="I12" s="5">
        <f>SUM(B12:F12)</f>
        <v>3470</v>
      </c>
      <c r="J12" s="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data_Waterfall_stacked</vt:lpstr>
      <vt:lpstr>chart_Waterfall_stacked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