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3395" windowHeight="11565"/>
  </bookViews>
  <sheets>
    <sheet name="Monthly Payroll " sheetId="1" r:id="rId1"/>
    <sheet name="Bi-Weekly Payrol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H34" i="2"/>
  <c r="H33" i="2"/>
  <c r="H32" i="2"/>
  <c r="H31" i="2"/>
  <c r="H30" i="2"/>
  <c r="H29" i="2"/>
  <c r="H28" i="2"/>
  <c r="H27" i="2"/>
  <c r="H26" i="2"/>
  <c r="H24" i="2"/>
  <c r="H23" i="2"/>
  <c r="H22" i="2"/>
  <c r="H20" i="2"/>
  <c r="H18" i="2"/>
  <c r="H16" i="2"/>
  <c r="H14" i="2"/>
  <c r="H12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3" i="2"/>
  <c r="C36" i="2"/>
  <c r="H25" i="2"/>
  <c r="H21" i="2"/>
  <c r="H19" i="2"/>
  <c r="H17" i="2"/>
  <c r="H15" i="2"/>
  <c r="H13" i="2"/>
  <c r="H11" i="2"/>
  <c r="F11" i="2"/>
  <c r="J11" i="2" s="1"/>
  <c r="H10" i="2"/>
  <c r="F10" i="2"/>
  <c r="H22" i="1"/>
  <c r="H21" i="1"/>
  <c r="H20" i="1"/>
  <c r="H19" i="1"/>
  <c r="H18" i="1"/>
  <c r="H17" i="1"/>
  <c r="H16" i="1"/>
  <c r="H15" i="1"/>
  <c r="H14" i="1"/>
  <c r="H13" i="1"/>
  <c r="H12" i="1"/>
  <c r="H11" i="1"/>
  <c r="J11" i="1" s="1"/>
  <c r="F22" i="1"/>
  <c r="F21" i="1"/>
  <c r="F20" i="1"/>
  <c r="F19" i="1"/>
  <c r="F18" i="1"/>
  <c r="F17" i="1"/>
  <c r="F16" i="1"/>
  <c r="F15" i="1"/>
  <c r="F14" i="1"/>
  <c r="F13" i="1"/>
  <c r="F11" i="1"/>
  <c r="F12" i="1"/>
  <c r="F24" i="1" s="1"/>
  <c r="F10" i="1"/>
  <c r="C24" i="1"/>
  <c r="H36" i="2" l="1"/>
  <c r="F36" i="2"/>
  <c r="J10" i="2"/>
  <c r="J15" i="1"/>
  <c r="J19" i="1" s="1"/>
  <c r="J13" i="1"/>
  <c r="J17" i="1"/>
  <c r="J21" i="1" s="1"/>
  <c r="J14" i="1"/>
  <c r="J18" i="1" s="1"/>
  <c r="J22" i="1" s="1"/>
  <c r="J12" i="1"/>
  <c r="J16" i="1" s="1"/>
  <c r="J20" i="1" s="1"/>
  <c r="J10" i="1"/>
  <c r="J36" i="2" l="1"/>
  <c r="H24" i="1"/>
  <c r="J24" i="1"/>
</calcChain>
</file>

<file path=xl/sharedStrings.xml><?xml version="1.0" encoding="utf-8"?>
<sst xmlns="http://schemas.openxmlformats.org/spreadsheetml/2006/main" count="150" uniqueCount="52">
  <si>
    <t>Employee Name:</t>
  </si>
  <si>
    <t>Monthly Pay Rate:</t>
  </si>
  <si>
    <t>Accrual Code:</t>
  </si>
  <si>
    <t>Payroll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</si>
  <si>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</si>
  <si>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</si>
  <si>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</si>
  <si>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</si>
  <si>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</si>
  <si>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</si>
  <si>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</si>
  <si>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</si>
  <si>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</si>
  <si>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</si>
  <si>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</si>
  <si>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</si>
  <si>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# Days Worked</t>
  </si>
  <si>
    <t>Total Days Worked</t>
  </si>
  <si>
    <t>Earned Wages</t>
  </si>
  <si>
    <t>Gross Pay</t>
  </si>
  <si>
    <t>Accrued Pay</t>
  </si>
  <si>
    <t>Expenditure</t>
  </si>
  <si>
    <t>Payroll Acct</t>
  </si>
  <si>
    <t>Distribution</t>
  </si>
  <si>
    <t>Journal</t>
  </si>
  <si>
    <t>(Expense Pay)</t>
  </si>
  <si>
    <r>
      <rPr>
        <b/>
        <sz val="11"/>
        <color theme="1"/>
        <rFont val="Calibri"/>
        <family val="2"/>
        <scheme val="minor"/>
      </rPr>
      <t>HRS3325</t>
    </r>
    <r>
      <rPr>
        <sz val="11"/>
        <color theme="1"/>
        <rFont val="Calibri"/>
        <family val="2"/>
        <scheme val="minor"/>
      </rPr>
      <t xml:space="preserve"> - YTD</t>
    </r>
  </si>
  <si>
    <t>(Gross Pay)</t>
  </si>
  <si>
    <t>Accrual</t>
  </si>
  <si>
    <r>
      <rPr>
        <b/>
        <sz val="11"/>
        <color theme="1"/>
        <rFont val="Calibri"/>
        <family val="2"/>
        <scheme val="minor"/>
      </rPr>
      <t>HRS3250</t>
    </r>
    <r>
      <rPr>
        <sz val="11"/>
        <color theme="1"/>
        <rFont val="Calibri"/>
        <family val="2"/>
        <scheme val="minor"/>
      </rPr>
      <t xml:space="preserve"> - YTD</t>
    </r>
  </si>
  <si>
    <r>
      <rPr>
        <b/>
        <sz val="11"/>
        <color theme="1"/>
        <rFont val="Calibri"/>
        <family val="2"/>
        <scheme val="minor"/>
      </rPr>
      <t>HRS3300</t>
    </r>
    <r>
      <rPr>
        <sz val="11"/>
        <color theme="1"/>
        <rFont val="Calibri"/>
        <family val="2"/>
        <scheme val="minor"/>
      </rPr>
      <t xml:space="preserve"> - YTD</t>
    </r>
  </si>
  <si>
    <t>(Accrued Pay)</t>
  </si>
  <si>
    <t xml:space="preserve">Amounts shown above should match the </t>
  </si>
  <si>
    <t>amounts on the indicated report.</t>
  </si>
  <si>
    <t>Note the payrolls run from August through</t>
  </si>
  <si>
    <t>Accruals only.</t>
  </si>
  <si>
    <t>Bi-Weekly Pay Rate:</t>
  </si>
  <si>
    <t>August.  The first August includes August</t>
  </si>
  <si>
    <t>Paydates in Accrual Calendar table</t>
  </si>
  <si>
    <t>Must match those in the paydates table</t>
  </si>
  <si>
    <t>for that group of employees.</t>
  </si>
  <si>
    <t xml:space="preserve">                    Enter information in yellow boxes only - all other information will be calculated.</t>
  </si>
  <si>
    <r>
      <t xml:space="preserve">               </t>
    </r>
    <r>
      <rPr>
        <b/>
        <i/>
        <sz val="11"/>
        <color rgb="FF00B050"/>
        <rFont val="Calibri"/>
        <family val="2"/>
        <scheme val="minor"/>
      </rPr>
      <t xml:space="preserve">     Enter information in yellow boxes only - all other information will be calculated.</t>
    </r>
  </si>
  <si>
    <t>Accrual Rate:</t>
  </si>
  <si>
    <t xml:space="preserve">Accrual Rate should equal the daily rate in </t>
  </si>
  <si>
    <t>most cases.</t>
  </si>
  <si>
    <t xml:space="preserve">      Accrual Worksheet for Monthly Payroll Employees (10 month employees)</t>
  </si>
  <si>
    <t>Worksheet calculates from August - August.</t>
  </si>
  <si>
    <t>The first August should display August</t>
  </si>
  <si>
    <t>must match those in the paydates table</t>
  </si>
  <si>
    <t xml:space="preserve">      Accrual Worksheet for Bi-Weekly Payroll Employees (10 month employees)</t>
  </si>
  <si>
    <t xml:space="preserve">most cases.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</si>
</sst>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2" borderId="0" xfId="0" applyNumberFormat="1" applyFill="1"/>
    <xf numFmtId="2" fontId="2" fillId="0" borderId="1" xfId="0" applyNumberFormat="1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164" fontId="0" fillId="2" borderId="0" xfId="0" applyNumberFormat="1" applyFill="1"/>
    <xf numFmtId="164" fontId="0" fillId="0" borderId="0" xfId="0" applyNumberFormat="1"/>
    <xf numFmtId="164" fontId="0" fillId="2" borderId="0" xfId="1" applyNumberFormat="1" applyFont="1" applyFill="1"/>
    <xf numFmtId="37" fontId="0" fillId="2" borderId="2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164" fontId="0" fillId="0" borderId="2" xfId="1" applyNumberFormat="1" applyFont="1" applyBorder="1"/>
    <xf numFmtId="164" fontId="0" fillId="0" borderId="2" xfId="0" applyNumberFormat="1" applyBorder="1"/>
    <xf numFmtId="0" fontId="2" fillId="0" borderId="2" xfId="0" applyFont="1" applyBorder="1"/>
    <xf numFmtId="164" fontId="2" fillId="0" borderId="2" xfId="0" applyNumberFormat="1" applyFont="1" applyBorder="1"/>
    <xf numFmtId="0" fontId="3" fillId="4" borderId="0" xfId="0" applyFont="1" applyFill="1"/>
    <xf numFmtId="0" fontId="0" fillId="4" borderId="0" xfId="0" applyFill="1"/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37" sqref="A37"/>
    </sheetView>
  </sheetViews>
  <sheetFormatPr defaultRowHeight="15" x14ac:dyDescent="0.25"/>
  <cols>
    <col min="1" max="1" width="18.140625" customWidth="1"/>
    <col min="2" max="2" width="1.5703125" customWidth="1"/>
    <col min="3" max="3" width="18.42578125" customWidth="1"/>
    <col min="4" max="4" width="3.5703125" customWidth="1"/>
    <col min="5" max="5" width="3.140625" customWidth="1"/>
    <col min="6" max="6" width="13.7109375" customWidth="1"/>
    <col min="7" max="7" width="3.7109375" customWidth="1"/>
    <col min="8" max="8" width="13.7109375" customWidth="1"/>
    <col min="9" max="9" width="3.7109375" customWidth="1"/>
    <col min="10" max="10" width="13.7109375" customWidth="1"/>
  </cols>
  <sheetData>
    <row r="1" spans="1:10" ht="30.75" customHeight="1" x14ac:dyDescent="0.3">
      <c r="A1" s="9" t="s">
        <v>46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5" t="s">
        <v>42</v>
      </c>
    </row>
    <row r="3" spans="1:10" x14ac:dyDescent="0.25">
      <c r="A3" s="15"/>
    </row>
    <row r="4" spans="1:10" x14ac:dyDescent="0.25">
      <c r="A4" s="5" t="s">
        <v>0</v>
      </c>
      <c r="C4" s="7"/>
      <c r="D4" s="3"/>
      <c r="E4" s="3"/>
      <c r="F4" s="3"/>
      <c r="H4" s="5" t="s">
        <v>2</v>
      </c>
      <c r="J4" s="3"/>
    </row>
    <row r="6" spans="1:10" x14ac:dyDescent="0.25">
      <c r="A6" s="5" t="s">
        <v>43</v>
      </c>
      <c r="C6" s="13"/>
      <c r="D6" s="3"/>
      <c r="F6" s="5"/>
      <c r="H6" s="5" t="s">
        <v>1</v>
      </c>
      <c r="J6" s="11"/>
    </row>
    <row r="8" spans="1:10" x14ac:dyDescent="0.25">
      <c r="A8" s="6" t="s">
        <v>3</v>
      </c>
      <c r="B8" s="2"/>
      <c r="C8" s="8" t="s">
        <v>16</v>
      </c>
      <c r="F8" s="17" t="s">
        <v>18</v>
      </c>
      <c r="H8" s="17" t="s">
        <v>19</v>
      </c>
      <c r="J8" s="17" t="s">
        <v>20</v>
      </c>
    </row>
    <row r="9" spans="1:10" x14ac:dyDescent="0.25">
      <c r="A9" s="1"/>
      <c r="B9" s="1"/>
      <c r="C9" s="1"/>
    </row>
    <row r="10" spans="1:10" x14ac:dyDescent="0.25">
      <c r="A10" s="24" t="s">
        <v>4</v>
      </c>
      <c r="B10" s="1"/>
      <c r="C10" s="14"/>
      <c r="F10" s="18">
        <f>SUM(C6*C10)</f>
        <v>0</v>
      </c>
      <c r="H10" s="18">
        <v>0</v>
      </c>
      <c r="J10" s="19">
        <f>SUM(F10-H10)</f>
        <v>0</v>
      </c>
    </row>
    <row r="11" spans="1:10" x14ac:dyDescent="0.25">
      <c r="A11" s="24" t="s">
        <v>5</v>
      </c>
      <c r="B11" s="1"/>
      <c r="C11" s="14"/>
      <c r="F11" s="18">
        <f>SUM(C6*C11)</f>
        <v>0</v>
      </c>
      <c r="H11" s="18">
        <f>J6</f>
        <v>0</v>
      </c>
      <c r="J11" s="19">
        <f t="shared" ref="J11:J22" si="0">SUM(F11-H11)</f>
        <v>0</v>
      </c>
    </row>
    <row r="12" spans="1:10" x14ac:dyDescent="0.25">
      <c r="A12" s="24" t="s">
        <v>6</v>
      </c>
      <c r="B12" s="1"/>
      <c r="C12" s="14"/>
      <c r="F12" s="18">
        <f>SUM(C6*C12)</f>
        <v>0</v>
      </c>
      <c r="H12" s="18">
        <f>J6</f>
        <v>0</v>
      </c>
      <c r="J12" s="19">
        <f t="shared" si="0"/>
        <v>0</v>
      </c>
    </row>
    <row r="13" spans="1:10" x14ac:dyDescent="0.25">
      <c r="A13" s="24" t="s">
        <v>7</v>
      </c>
      <c r="B13" s="1"/>
      <c r="C13" s="14"/>
      <c r="F13" s="18">
        <f>SUM(C6*C13)</f>
        <v>0</v>
      </c>
      <c r="H13" s="18">
        <f>J6</f>
        <v>0</v>
      </c>
      <c r="J13" s="19">
        <f t="shared" si="0"/>
        <v>0</v>
      </c>
    </row>
    <row r="14" spans="1:10" x14ac:dyDescent="0.25">
      <c r="A14" s="24" t="s">
        <v>8</v>
      </c>
      <c r="B14" s="1"/>
      <c r="C14" s="14"/>
      <c r="F14" s="18">
        <f>SUM(C6*C14)</f>
        <v>0</v>
      </c>
      <c r="H14" s="18">
        <f>J6</f>
        <v>0</v>
      </c>
      <c r="J14" s="19">
        <f t="shared" si="0"/>
        <v>0</v>
      </c>
    </row>
    <row r="15" spans="1:10" x14ac:dyDescent="0.25">
      <c r="A15" s="24" t="s">
        <v>9</v>
      </c>
      <c r="B15" s="1"/>
      <c r="C15" s="14"/>
      <c r="F15" s="18">
        <f>SUM(C6*C15)</f>
        <v>0</v>
      </c>
      <c r="H15" s="18">
        <f>J6</f>
        <v>0</v>
      </c>
      <c r="J15" s="19">
        <f t="shared" si="0"/>
        <v>0</v>
      </c>
    </row>
    <row r="16" spans="1:10" x14ac:dyDescent="0.25">
      <c r="A16" s="24" t="s">
        <v>10</v>
      </c>
      <c r="B16" s="1"/>
      <c r="C16" s="14"/>
      <c r="F16" s="18">
        <f>SUM(C6*C16)</f>
        <v>0</v>
      </c>
      <c r="H16" s="18">
        <f>J6</f>
        <v>0</v>
      </c>
      <c r="J16" s="19">
        <f t="shared" si="0"/>
        <v>0</v>
      </c>
    </row>
    <row r="17" spans="1:10" x14ac:dyDescent="0.25">
      <c r="A17" s="24" t="s">
        <v>11</v>
      </c>
      <c r="B17" s="1"/>
      <c r="C17" s="14"/>
      <c r="F17" s="18">
        <f>SUM(C6*C17)</f>
        <v>0</v>
      </c>
      <c r="H17" s="18">
        <f>J6</f>
        <v>0</v>
      </c>
      <c r="J17" s="19">
        <f t="shared" si="0"/>
        <v>0</v>
      </c>
    </row>
    <row r="18" spans="1:10" x14ac:dyDescent="0.25">
      <c r="A18" s="24" t="s">
        <v>12</v>
      </c>
      <c r="B18" s="1"/>
      <c r="C18" s="14"/>
      <c r="F18" s="18">
        <f>SUM(C6*C18)</f>
        <v>0</v>
      </c>
      <c r="H18" s="18">
        <f>J6</f>
        <v>0</v>
      </c>
      <c r="J18" s="19">
        <f t="shared" si="0"/>
        <v>0</v>
      </c>
    </row>
    <row r="19" spans="1:10" x14ac:dyDescent="0.25">
      <c r="A19" s="24" t="s">
        <v>13</v>
      </c>
      <c r="B19" s="1"/>
      <c r="C19" s="14"/>
      <c r="F19" s="18">
        <f>SUM(C6*C19)</f>
        <v>0</v>
      </c>
      <c r="H19" s="18">
        <f>J6</f>
        <v>0</v>
      </c>
      <c r="J19" s="19">
        <f t="shared" si="0"/>
        <v>0</v>
      </c>
    </row>
    <row r="20" spans="1:10" x14ac:dyDescent="0.25">
      <c r="A20" s="24" t="s">
        <v>14</v>
      </c>
      <c r="B20" s="1"/>
      <c r="C20" s="14"/>
      <c r="F20" s="18">
        <f>SUM(C6*C20)</f>
        <v>0</v>
      </c>
      <c r="H20" s="18">
        <f>J6</f>
        <v>0</v>
      </c>
      <c r="J20" s="19">
        <f t="shared" si="0"/>
        <v>0</v>
      </c>
    </row>
    <row r="21" spans="1:10" x14ac:dyDescent="0.25">
      <c r="A21" s="24" t="s">
        <v>15</v>
      </c>
      <c r="B21" s="1"/>
      <c r="C21" s="14"/>
      <c r="F21" s="18">
        <f>SUM(C6*C21)</f>
        <v>0</v>
      </c>
      <c r="H21" s="18">
        <f>J6</f>
        <v>0</v>
      </c>
      <c r="J21" s="19">
        <f t="shared" si="0"/>
        <v>0</v>
      </c>
    </row>
    <row r="22" spans="1:10" x14ac:dyDescent="0.25">
      <c r="A22" s="24" t="s">
        <v>4</v>
      </c>
      <c r="B22" s="1"/>
      <c r="C22" s="14"/>
      <c r="F22" s="18">
        <f>SUM(C6*C22)</f>
        <v>0</v>
      </c>
      <c r="H22" s="18">
        <f>J6</f>
        <v>0</v>
      </c>
      <c r="J22" s="19">
        <f t="shared" si="0"/>
        <v>0</v>
      </c>
    </row>
    <row r="23" spans="1:10" x14ac:dyDescent="0.25">
      <c r="F23" s="12"/>
      <c r="J23" s="12"/>
    </row>
    <row r="24" spans="1:10" x14ac:dyDescent="0.25">
      <c r="A24" s="2" t="s">
        <v>17</v>
      </c>
      <c r="C24" s="20">
        <f>SUM(C10:C22)</f>
        <v>0</v>
      </c>
      <c r="F24" s="21">
        <f>SUM(F10:F23)</f>
        <v>0</v>
      </c>
      <c r="H24" s="21">
        <f>SUM(H10:H23)</f>
        <v>0</v>
      </c>
      <c r="J24" s="21">
        <f>SUM(J10:J23)</f>
        <v>0</v>
      </c>
    </row>
    <row r="26" spans="1:10" x14ac:dyDescent="0.25">
      <c r="A26" s="15" t="s">
        <v>32</v>
      </c>
      <c r="F26" t="s">
        <v>26</v>
      </c>
      <c r="H26" t="s">
        <v>29</v>
      </c>
      <c r="J26" t="s">
        <v>29</v>
      </c>
    </row>
    <row r="27" spans="1:10" x14ac:dyDescent="0.25">
      <c r="A27" s="15" t="s">
        <v>33</v>
      </c>
      <c r="F27" t="s">
        <v>21</v>
      </c>
      <c r="H27" t="s">
        <v>22</v>
      </c>
      <c r="J27" t="s">
        <v>22</v>
      </c>
    </row>
    <row r="28" spans="1:10" x14ac:dyDescent="0.25">
      <c r="A28" s="16"/>
      <c r="F28" t="s">
        <v>22</v>
      </c>
      <c r="H28" t="s">
        <v>23</v>
      </c>
      <c r="J28" t="s">
        <v>23</v>
      </c>
    </row>
    <row r="29" spans="1:10" x14ac:dyDescent="0.25">
      <c r="A29" s="15" t="s">
        <v>47</v>
      </c>
      <c r="F29" t="s">
        <v>23</v>
      </c>
      <c r="H29" t="s">
        <v>24</v>
      </c>
      <c r="J29" t="s">
        <v>24</v>
      </c>
    </row>
    <row r="30" spans="1:10" x14ac:dyDescent="0.25">
      <c r="A30" s="15" t="s">
        <v>48</v>
      </c>
      <c r="F30" t="s">
        <v>24</v>
      </c>
      <c r="H30" t="s">
        <v>27</v>
      </c>
      <c r="J30" t="s">
        <v>31</v>
      </c>
    </row>
    <row r="31" spans="1:10" x14ac:dyDescent="0.25">
      <c r="A31" s="15" t="s">
        <v>35</v>
      </c>
      <c r="F31" t="s">
        <v>25</v>
      </c>
    </row>
    <row r="32" spans="1:10" x14ac:dyDescent="0.25">
      <c r="H32" t="s">
        <v>30</v>
      </c>
      <c r="J32" t="s">
        <v>30</v>
      </c>
    </row>
    <row r="33" spans="1:10" x14ac:dyDescent="0.25">
      <c r="A33" s="15" t="s">
        <v>38</v>
      </c>
      <c r="H33" t="s">
        <v>28</v>
      </c>
      <c r="J33" t="s">
        <v>28</v>
      </c>
    </row>
    <row r="34" spans="1:10" x14ac:dyDescent="0.25">
      <c r="A34" s="15" t="s">
        <v>49</v>
      </c>
      <c r="H34" t="s">
        <v>22</v>
      </c>
      <c r="J34" t="s">
        <v>22</v>
      </c>
    </row>
    <row r="35" spans="1:10" x14ac:dyDescent="0.25">
      <c r="A35" s="15" t="s">
        <v>40</v>
      </c>
      <c r="H35" t="s">
        <v>23</v>
      </c>
      <c r="J35" t="s">
        <v>23</v>
      </c>
    </row>
    <row r="36" spans="1:10" x14ac:dyDescent="0.25">
      <c r="H36" t="s">
        <v>24</v>
      </c>
      <c r="J36" t="s">
        <v>24</v>
      </c>
    </row>
    <row r="37" spans="1:10" x14ac:dyDescent="0.25">
      <c r="A37" s="15" t="s">
        <v>44</v>
      </c>
      <c r="H37" t="s">
        <v>27</v>
      </c>
      <c r="J37" t="s">
        <v>31</v>
      </c>
    </row>
    <row r="38" spans="1:10" x14ac:dyDescent="0.25">
      <c r="A38" s="15" t="s">
        <v>45</v>
      </c>
    </row>
    <row r="39" spans="1:10" x14ac:dyDescent="0.25">
      <c r="J39" t="s">
        <v>26</v>
      </c>
    </row>
    <row r="40" spans="1:10" x14ac:dyDescent="0.25">
      <c r="J40" t="s">
        <v>21</v>
      </c>
    </row>
    <row r="41" spans="1:10" x14ac:dyDescent="0.25">
      <c r="J41" t="s">
        <v>22</v>
      </c>
    </row>
    <row r="42" spans="1:10" x14ac:dyDescent="0.25">
      <c r="J42" t="s">
        <v>23</v>
      </c>
    </row>
    <row r="43" spans="1:10" x14ac:dyDescent="0.25">
      <c r="J43" t="s">
        <v>24</v>
      </c>
    </row>
    <row r="44" spans="1:10" x14ac:dyDescent="0.25">
      <c r="J44" t="s">
        <v>25</v>
      </c>
    </row>
  </sheetData>
  <printOptions heading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F12" sqref="F12"/>
    </sheetView>
  </sheetViews>
  <sheetFormatPr defaultRowHeight="15" x14ac:dyDescent="0.25"/>
  <cols>
    <col min="1" max="1" width="18.140625" customWidth="1"/>
    <col min="2" max="2" width="1.5703125" customWidth="1"/>
    <col min="3" max="3" width="18.42578125" customWidth="1"/>
    <col min="4" max="4" width="3.5703125" customWidth="1"/>
    <col min="5" max="5" width="3.140625" customWidth="1"/>
    <col min="6" max="6" width="13.7109375" customWidth="1"/>
    <col min="7" max="7" width="4.5703125" customWidth="1"/>
    <col min="8" max="8" width="13.7109375" customWidth="1"/>
    <col min="9" max="9" width="4.85546875" customWidth="1"/>
    <col min="10" max="10" width="13.7109375" customWidth="1"/>
  </cols>
  <sheetData>
    <row r="1" spans="1:10" ht="30.75" customHeight="1" x14ac:dyDescent="0.3">
      <c r="A1" s="22" t="s">
        <v>50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15" t="s">
        <v>41</v>
      </c>
    </row>
    <row r="3" spans="1:10" x14ac:dyDescent="0.25">
      <c r="A3" s="15"/>
    </row>
    <row r="4" spans="1:10" x14ac:dyDescent="0.25">
      <c r="A4" s="5" t="s">
        <v>0</v>
      </c>
      <c r="C4" s="7"/>
      <c r="D4" s="3"/>
      <c r="E4" s="3"/>
      <c r="F4" s="3"/>
      <c r="H4" s="5" t="s">
        <v>2</v>
      </c>
      <c r="J4" s="3"/>
    </row>
    <row r="6" spans="1:10" x14ac:dyDescent="0.25">
      <c r="A6" s="5" t="s">
        <v>43</v>
      </c>
      <c r="C6" s="13"/>
      <c r="D6" s="4"/>
      <c r="F6" s="5"/>
      <c r="H6" s="5" t="s">
        <v>36</v>
      </c>
      <c r="J6" s="11"/>
    </row>
    <row r="8" spans="1:10" x14ac:dyDescent="0.25">
      <c r="A8" s="6" t="s">
        <v>3</v>
      </c>
      <c r="B8" s="2"/>
      <c r="C8" s="8" t="s">
        <v>16</v>
      </c>
      <c r="F8" s="17" t="s">
        <v>18</v>
      </c>
      <c r="G8" s="5"/>
      <c r="H8" s="17" t="s">
        <v>19</v>
      </c>
      <c r="I8" s="5"/>
      <c r="J8" s="17" t="s">
        <v>20</v>
      </c>
    </row>
    <row r="9" spans="1:10" x14ac:dyDescent="0.25">
      <c r="A9" s="1"/>
      <c r="B9" s="1"/>
      <c r="C9" s="1"/>
    </row>
    <row r="10" spans="1:10" x14ac:dyDescent="0.25">
      <c r="A10" s="24" t="s">
        <v>4</v>
      </c>
      <c r="B10" s="1"/>
      <c r="C10" s="14"/>
      <c r="F10" s="18">
        <f>SUM(C6*C10)</f>
        <v>0</v>
      </c>
      <c r="H10" s="18">
        <f>J6</f>
        <v>0</v>
      </c>
      <c r="J10" s="19">
        <f>SUM(F10-H10)</f>
        <v>0</v>
      </c>
    </row>
    <row r="11" spans="1:10" x14ac:dyDescent="0.25">
      <c r="A11" s="24" t="s">
        <v>5</v>
      </c>
      <c r="B11" s="1"/>
      <c r="C11" s="14"/>
      <c r="F11" s="18">
        <f>SUM(C6*C11)</f>
        <v>0</v>
      </c>
      <c r="H11" s="18">
        <f>J6</f>
        <v>0</v>
      </c>
      <c r="J11" s="19">
        <f t="shared" ref="J11:J34" si="0">SUM(F11-H11)</f>
        <v>0</v>
      </c>
    </row>
    <row r="12" spans="1:10" x14ac:dyDescent="0.25">
      <c r="A12" s="24" t="s">
        <v>5</v>
      </c>
      <c r="B12" s="1"/>
      <c r="C12" s="14"/>
      <c r="F12" s="18">
        <f>SUM(C6*C12)</f>
        <v>0</v>
      </c>
      <c r="H12" s="18">
        <f>J6</f>
        <v>0</v>
      </c>
      <c r="J12" s="19">
        <f t="shared" si="0"/>
        <v>0</v>
      </c>
    </row>
    <row r="13" spans="1:10" x14ac:dyDescent="0.25">
      <c r="A13" s="24" t="s">
        <v>6</v>
      </c>
      <c r="B13" s="1"/>
      <c r="C13" s="14"/>
      <c r="F13" s="18">
        <f>SUM(C6*C13)</f>
        <v>0</v>
      </c>
      <c r="H13" s="18">
        <f>J6</f>
        <v>0</v>
      </c>
      <c r="J13" s="19">
        <f t="shared" si="0"/>
        <v>0</v>
      </c>
    </row>
    <row r="14" spans="1:10" x14ac:dyDescent="0.25">
      <c r="A14" s="24" t="s">
        <v>6</v>
      </c>
      <c r="B14" s="1"/>
      <c r="C14" s="14"/>
      <c r="F14" s="18">
        <f>SUM(C6*C14)</f>
        <v>0</v>
      </c>
      <c r="H14" s="18">
        <f>J6</f>
        <v>0</v>
      </c>
      <c r="J14" s="19">
        <f t="shared" si="0"/>
        <v>0</v>
      </c>
    </row>
    <row r="15" spans="1:10" x14ac:dyDescent="0.25">
      <c r="A15" s="24" t="s">
        <v>7</v>
      </c>
      <c r="B15" s="1"/>
      <c r="C15" s="14"/>
      <c r="F15" s="18">
        <f>SUM(C6*C15)</f>
        <v>0</v>
      </c>
      <c r="H15" s="18">
        <f>J6</f>
        <v>0</v>
      </c>
      <c r="J15" s="19">
        <f t="shared" si="0"/>
        <v>0</v>
      </c>
    </row>
    <row r="16" spans="1:10" x14ac:dyDescent="0.25">
      <c r="A16" s="24" t="s">
        <v>7</v>
      </c>
      <c r="B16" s="1"/>
      <c r="C16" s="14"/>
      <c r="F16" s="18">
        <f>SUM(C6*C16)</f>
        <v>0</v>
      </c>
      <c r="H16" s="18">
        <f>J6</f>
        <v>0</v>
      </c>
      <c r="J16" s="19">
        <f t="shared" si="0"/>
        <v>0</v>
      </c>
    </row>
    <row r="17" spans="1:10" x14ac:dyDescent="0.25">
      <c r="A17" s="24" t="s">
        <v>8</v>
      </c>
      <c r="B17" s="1"/>
      <c r="C17" s="14"/>
      <c r="F17" s="18">
        <f>SUM(C6*C17)</f>
        <v>0</v>
      </c>
      <c r="H17" s="18">
        <f>J6</f>
        <v>0</v>
      </c>
      <c r="J17" s="19">
        <f t="shared" si="0"/>
        <v>0</v>
      </c>
    </row>
    <row r="18" spans="1:10" x14ac:dyDescent="0.25">
      <c r="A18" s="24" t="s">
        <v>8</v>
      </c>
      <c r="B18" s="1"/>
      <c r="C18" s="14"/>
      <c r="F18" s="18">
        <f>SUM(C6*C18)</f>
        <v>0</v>
      </c>
      <c r="H18" s="18">
        <f>J6</f>
        <v>0</v>
      </c>
      <c r="J18" s="19">
        <f t="shared" si="0"/>
        <v>0</v>
      </c>
    </row>
    <row r="19" spans="1:10" x14ac:dyDescent="0.25">
      <c r="A19" s="24" t="s">
        <v>9</v>
      </c>
      <c r="B19" s="1"/>
      <c r="C19" s="14"/>
      <c r="F19" s="18">
        <f>SUM(C6*C19)</f>
        <v>0</v>
      </c>
      <c r="H19" s="18">
        <f>J6</f>
        <v>0</v>
      </c>
      <c r="J19" s="19">
        <f t="shared" si="0"/>
        <v>0</v>
      </c>
    </row>
    <row r="20" spans="1:10" x14ac:dyDescent="0.25">
      <c r="A20" s="24" t="s">
        <v>9</v>
      </c>
      <c r="B20" s="1"/>
      <c r="C20" s="14"/>
      <c r="F20" s="18">
        <f>SUM(C6*C20)</f>
        <v>0</v>
      </c>
      <c r="H20" s="18">
        <f>J6</f>
        <v>0</v>
      </c>
      <c r="J20" s="19">
        <f t="shared" si="0"/>
        <v>0</v>
      </c>
    </row>
    <row r="21" spans="1:10" x14ac:dyDescent="0.25">
      <c r="A21" s="24" t="s">
        <v>10</v>
      </c>
      <c r="B21" s="1"/>
      <c r="C21" s="14"/>
      <c r="F21" s="18">
        <f>SUM(C6*C21)</f>
        <v>0</v>
      </c>
      <c r="H21" s="18">
        <f>J6</f>
        <v>0</v>
      </c>
      <c r="J21" s="19">
        <f t="shared" si="0"/>
        <v>0</v>
      </c>
    </row>
    <row r="22" spans="1:10" x14ac:dyDescent="0.25">
      <c r="A22" s="24" t="s">
        <v>10</v>
      </c>
      <c r="B22" s="1"/>
      <c r="C22" s="14"/>
      <c r="F22" s="18">
        <f>SUM(C6*C22)</f>
        <v>0</v>
      </c>
      <c r="H22" s="18">
        <f>J6</f>
        <v>0</v>
      </c>
      <c r="J22" s="19">
        <f t="shared" si="0"/>
        <v>0</v>
      </c>
    </row>
    <row r="23" spans="1:10" x14ac:dyDescent="0.25">
      <c r="A23" s="24" t="s">
        <v>11</v>
      </c>
      <c r="B23" s="1"/>
      <c r="C23" s="14"/>
      <c r="F23" s="18">
        <f>SUM(C6*C23)</f>
        <v>0</v>
      </c>
      <c r="H23" s="18">
        <f>J6</f>
        <v>0</v>
      </c>
      <c r="J23" s="19">
        <f t="shared" si="0"/>
        <v>0</v>
      </c>
    </row>
    <row r="24" spans="1:10" x14ac:dyDescent="0.25">
      <c r="A24" s="24" t="s">
        <v>11</v>
      </c>
      <c r="B24" s="1"/>
      <c r="C24" s="14"/>
      <c r="F24" s="18">
        <f>SUM(C6*C24)</f>
        <v>0</v>
      </c>
      <c r="H24" s="18">
        <f>J6</f>
        <v>0</v>
      </c>
      <c r="J24" s="19">
        <f t="shared" si="0"/>
        <v>0</v>
      </c>
    </row>
    <row r="25" spans="1:10" x14ac:dyDescent="0.25">
      <c r="A25" s="24" t="s">
        <v>12</v>
      </c>
      <c r="B25" s="1"/>
      <c r="C25" s="14"/>
      <c r="F25" s="18">
        <f>SUM(C6*C25)</f>
        <v>0</v>
      </c>
      <c r="H25" s="18">
        <f>J6</f>
        <v>0</v>
      </c>
      <c r="J25" s="19">
        <f t="shared" si="0"/>
        <v>0</v>
      </c>
    </row>
    <row r="26" spans="1:10" x14ac:dyDescent="0.25">
      <c r="A26" s="24" t="s">
        <v>12</v>
      </c>
      <c r="B26" s="1"/>
      <c r="C26" s="14"/>
      <c r="F26" s="18">
        <f>SUM(C6*C26)</f>
        <v>0</v>
      </c>
      <c r="H26" s="18">
        <f>J6</f>
        <v>0</v>
      </c>
      <c r="J26" s="19">
        <f t="shared" si="0"/>
        <v>0</v>
      </c>
    </row>
    <row r="27" spans="1:10" x14ac:dyDescent="0.25">
      <c r="A27" s="24" t="s">
        <v>13</v>
      </c>
      <c r="B27" s="1"/>
      <c r="C27" s="14"/>
      <c r="F27" s="18">
        <f>SUM(C6*C27)</f>
        <v>0</v>
      </c>
      <c r="H27" s="18">
        <f>J6</f>
        <v>0</v>
      </c>
      <c r="J27" s="19">
        <f t="shared" si="0"/>
        <v>0</v>
      </c>
    </row>
    <row r="28" spans="1:10" x14ac:dyDescent="0.25">
      <c r="A28" s="24" t="s">
        <v>13</v>
      </c>
      <c r="B28" s="1"/>
      <c r="C28" s="14"/>
      <c r="F28" s="18">
        <f>SUM(C6*C28)</f>
        <v>0</v>
      </c>
      <c r="H28" s="18">
        <f>J6</f>
        <v>0</v>
      </c>
      <c r="J28" s="19">
        <f t="shared" si="0"/>
        <v>0</v>
      </c>
    </row>
    <row r="29" spans="1:10" x14ac:dyDescent="0.25">
      <c r="A29" s="24" t="s">
        <v>14</v>
      </c>
      <c r="B29" s="1"/>
      <c r="C29" s="14"/>
      <c r="F29" s="18">
        <f>SUM(C6*C29)</f>
        <v>0</v>
      </c>
      <c r="H29" s="18">
        <f>J6</f>
        <v>0</v>
      </c>
      <c r="J29" s="19">
        <f t="shared" si="0"/>
        <v>0</v>
      </c>
    </row>
    <row r="30" spans="1:10" x14ac:dyDescent="0.25">
      <c r="A30" s="24" t="s">
        <v>14</v>
      </c>
      <c r="B30" s="1"/>
      <c r="C30" s="14"/>
      <c r="F30" s="18">
        <f>SUM(C6*C30)</f>
        <v>0</v>
      </c>
      <c r="H30" s="18">
        <f>J6</f>
        <v>0</v>
      </c>
      <c r="J30" s="19">
        <f t="shared" si="0"/>
        <v>0</v>
      </c>
    </row>
    <row r="31" spans="1:10" x14ac:dyDescent="0.25">
      <c r="A31" s="24" t="s">
        <v>15</v>
      </c>
      <c r="B31" s="1"/>
      <c r="C31" s="14"/>
      <c r="F31" s="18">
        <f>SUM(C6*C31)</f>
        <v>0</v>
      </c>
      <c r="H31" s="18">
        <f>J6</f>
        <v>0</v>
      </c>
      <c r="J31" s="19">
        <f t="shared" si="0"/>
        <v>0</v>
      </c>
    </row>
    <row r="32" spans="1:10" x14ac:dyDescent="0.25">
      <c r="A32" s="24" t="s">
        <v>15</v>
      </c>
      <c r="B32" s="1"/>
      <c r="C32" s="14"/>
      <c r="F32" s="18">
        <f>SUM(C6*C32)</f>
        <v>0</v>
      </c>
      <c r="H32" s="18">
        <f>J6</f>
        <v>0</v>
      </c>
      <c r="J32" s="19">
        <f t="shared" si="0"/>
        <v>0</v>
      </c>
    </row>
    <row r="33" spans="1:10" x14ac:dyDescent="0.25">
      <c r="A33" s="24" t="s">
        <v>4</v>
      </c>
      <c r="B33" s="1"/>
      <c r="C33" s="14"/>
      <c r="F33" s="18">
        <f>SUM(C6*C33)</f>
        <v>0</v>
      </c>
      <c r="H33" s="18">
        <f>J6</f>
        <v>0</v>
      </c>
      <c r="J33" s="19">
        <f t="shared" si="0"/>
        <v>0</v>
      </c>
    </row>
    <row r="34" spans="1:10" x14ac:dyDescent="0.25">
      <c r="A34" s="24" t="s">
        <v>4</v>
      </c>
      <c r="B34" s="1"/>
      <c r="C34" s="14"/>
      <c r="F34" s="18">
        <f>SUM(C6*C34)</f>
        <v>0</v>
      </c>
      <c r="H34" s="18">
        <f>J6</f>
        <v>0</v>
      </c>
      <c r="J34" s="19">
        <f t="shared" si="0"/>
        <v>0</v>
      </c>
    </row>
    <row r="35" spans="1:10" x14ac:dyDescent="0.25">
      <c r="F35" s="12"/>
      <c r="J35" s="12"/>
    </row>
    <row r="36" spans="1:10" x14ac:dyDescent="0.25">
      <c r="A36" s="2" t="s">
        <v>17</v>
      </c>
      <c r="C36" s="20">
        <f>SUM(C10:C33)</f>
        <v>0</v>
      </c>
      <c r="F36" s="21">
        <f>SUM(F10:F35)</f>
        <v>0</v>
      </c>
      <c r="G36" s="5"/>
      <c r="H36" s="21">
        <f>SUM(H10:H35)</f>
        <v>0</v>
      </c>
      <c r="I36" s="5"/>
      <c r="J36" s="21">
        <f>SUM(J10:J35)</f>
        <v>0</v>
      </c>
    </row>
    <row r="38" spans="1:10" x14ac:dyDescent="0.25">
      <c r="A38" s="15" t="s">
        <v>32</v>
      </c>
      <c r="F38" t="s">
        <v>26</v>
      </c>
      <c r="H38" t="s">
        <v>29</v>
      </c>
      <c r="J38" t="s">
        <v>29</v>
      </c>
    </row>
    <row r="39" spans="1:10" x14ac:dyDescent="0.25">
      <c r="A39" s="15" t="s">
        <v>33</v>
      </c>
      <c r="F39" t="s">
        <v>21</v>
      </c>
      <c r="H39" t="s">
        <v>22</v>
      </c>
      <c r="J39" t="s">
        <v>22</v>
      </c>
    </row>
    <row r="40" spans="1:10" x14ac:dyDescent="0.25">
      <c r="A40" s="16"/>
      <c r="F40" t="s">
        <v>22</v>
      </c>
      <c r="H40" t="s">
        <v>23</v>
      </c>
      <c r="J40" t="s">
        <v>23</v>
      </c>
    </row>
    <row r="41" spans="1:10" x14ac:dyDescent="0.25">
      <c r="A41" s="15" t="s">
        <v>34</v>
      </c>
      <c r="F41" t="s">
        <v>23</v>
      </c>
      <c r="H41" t="s">
        <v>24</v>
      </c>
      <c r="J41" t="s">
        <v>24</v>
      </c>
    </row>
    <row r="42" spans="1:10" x14ac:dyDescent="0.25">
      <c r="A42" s="15" t="s">
        <v>37</v>
      </c>
      <c r="F42" t="s">
        <v>24</v>
      </c>
      <c r="H42" t="s">
        <v>27</v>
      </c>
      <c r="J42" t="s">
        <v>31</v>
      </c>
    </row>
    <row r="43" spans="1:10" x14ac:dyDescent="0.25">
      <c r="A43" s="15" t="s">
        <v>35</v>
      </c>
      <c r="F43" t="s">
        <v>25</v>
      </c>
    </row>
    <row r="44" spans="1:10" x14ac:dyDescent="0.25">
      <c r="H44" t="s">
        <v>30</v>
      </c>
      <c r="J44" t="s">
        <v>30</v>
      </c>
    </row>
    <row r="45" spans="1:10" x14ac:dyDescent="0.25">
      <c r="A45" s="15" t="s">
        <v>38</v>
      </c>
      <c r="H45" t="s">
        <v>28</v>
      </c>
      <c r="J45" t="s">
        <v>28</v>
      </c>
    </row>
    <row r="46" spans="1:10" x14ac:dyDescent="0.25">
      <c r="A46" s="15" t="s">
        <v>39</v>
      </c>
      <c r="H46" t="s">
        <v>22</v>
      </c>
      <c r="J46" t="s">
        <v>22</v>
      </c>
    </row>
    <row r="47" spans="1:10" x14ac:dyDescent="0.25">
      <c r="A47" s="15" t="s">
        <v>40</v>
      </c>
      <c r="H47" t="s">
        <v>23</v>
      </c>
      <c r="J47" t="s">
        <v>23</v>
      </c>
    </row>
    <row r="48" spans="1:10" x14ac:dyDescent="0.25">
      <c r="H48" t="s">
        <v>24</v>
      </c>
      <c r="J48" t="s">
        <v>24</v>
      </c>
    </row>
    <row r="49" spans="1:10" x14ac:dyDescent="0.25">
      <c r="A49" s="15" t="s">
        <v>44</v>
      </c>
      <c r="H49" t="s">
        <v>27</v>
      </c>
      <c r="J49" t="s">
        <v>31</v>
      </c>
    </row>
    <row r="50" spans="1:10" x14ac:dyDescent="0.25">
      <c r="A50" s="15" t="s">
        <v>51</v>
      </c>
    </row>
    <row r="51" spans="1:10" x14ac:dyDescent="0.25">
      <c r="J51" t="s">
        <v>26</v>
      </c>
    </row>
    <row r="52" spans="1:10" x14ac:dyDescent="0.25">
      <c r="J52" t="s">
        <v>21</v>
      </c>
    </row>
    <row r="53" spans="1:10" x14ac:dyDescent="0.25">
      <c r="J53" t="s">
        <v>22</v>
      </c>
    </row>
    <row r="54" spans="1:10" x14ac:dyDescent="0.25">
      <c r="J54" t="s">
        <v>23</v>
      </c>
    </row>
    <row r="55" spans="1:10" x14ac:dyDescent="0.25">
      <c r="J55" t="s">
        <v>24</v>
      </c>
    </row>
    <row r="56" spans="1:10" x14ac:dyDescent="0.25">
      <c r="J56" t="s">
        <v>25</v>
      </c>
    </row>
  </sheetData>
  <printOptions headings="1"/>
  <pageMargins left="0.25" right="0.25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3199F0681EE4695C09E9023838E49" ma:contentTypeVersion="0" ma:contentTypeDescription="Create a new document." ma:contentTypeScope="" ma:versionID="1daef57ba1296357c4c8112d31c523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88EEA7-3B29-4DFD-9E35-967BC7181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7547E-0E30-4348-BF4A-EC7632303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967A6-FC34-4D35-B0B7-753F3366C19D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Monthly Payroll </vt:lpstr>
      <vt:lpstr>Bi-Weekly Payroll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