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635" tabRatio="756" activeTab="2"/>
  </bookViews>
  <sheets>
    <sheet name="1. Introduction" sheetId="1" r:id="rId1"/>
    <sheet name="2. Workforce Planning Worksheet" sheetId="7" r:id="rId2"/>
    <sheet name="3. Succession Plan Worksheet" sheetId="8" r:id="rId3"/>
    <sheet name="4. Individual Risk Assessment" sheetId="2" r:id="rId4"/>
    <sheet name="5. Risk Assessment Results" sheetId="3" r:id="rId5"/>
    <sheet name="6. Successor Readiness" sheetId="4" r:id="rId6"/>
    <sheet name="7. Successor Identification" sheetId="6" r:id="rId7"/>
    <sheet name="Calculations" sheetId="5" state="hidden" r:id="rId8"/>
  </sheets>
  <calcPr calcId="152511"/>
</workbook>
</file>

<file path=xl/calcChain.xml><?xml version="1.0" encoding="utf-8"?>
<calcChain xmlns="http://schemas.openxmlformats.org/spreadsheetml/2006/main">
  <c r="G6" i="5" l="1"/>
  <c r="H6" i="5" s="1"/>
  <c r="I6" i="5"/>
  <c r="J6" i="5" s="1"/>
  <c r="K6" i="5"/>
  <c r="L6" i="5" s="1"/>
  <c r="M6" i="5"/>
  <c r="N6" i="5" s="1"/>
  <c r="O6" i="5"/>
  <c r="P6" i="5" s="1"/>
  <c r="Q6" i="5"/>
  <c r="R6" i="5" s="1"/>
  <c r="S6" i="5"/>
  <c r="T6" i="5" s="1"/>
  <c r="U6" i="5"/>
  <c r="V6" i="5" s="1"/>
  <c r="W6" i="5"/>
  <c r="X6" i="5" s="1"/>
  <c r="Y6" i="5"/>
  <c r="Z6" i="5" s="1"/>
  <c r="AA6" i="5"/>
  <c r="AB6" i="5" s="1"/>
  <c r="AC6" i="5"/>
  <c r="AD6" i="5" s="1"/>
  <c r="G7" i="5"/>
  <c r="H7" i="5" s="1"/>
  <c r="I7" i="5"/>
  <c r="J7" i="5" s="1"/>
  <c r="K7" i="5"/>
  <c r="L7" i="5" s="1"/>
  <c r="M7" i="5"/>
  <c r="N7" i="5" s="1"/>
  <c r="O7" i="5"/>
  <c r="P7" i="5" s="1"/>
  <c r="Q7" i="5"/>
  <c r="R7" i="5" s="1"/>
  <c r="S7" i="5"/>
  <c r="T7" i="5" s="1"/>
  <c r="U7" i="5"/>
  <c r="V7" i="5" s="1"/>
  <c r="W7" i="5"/>
  <c r="X7" i="5" s="1"/>
  <c r="Y7" i="5"/>
  <c r="Z7" i="5" s="1"/>
  <c r="AA7" i="5"/>
  <c r="AB7" i="5" s="1"/>
  <c r="AC7" i="5"/>
  <c r="AD7" i="5" s="1"/>
  <c r="G8" i="5"/>
  <c r="H8" i="5" s="1"/>
  <c r="I8" i="5"/>
  <c r="J8" i="5" s="1"/>
  <c r="K8" i="5"/>
  <c r="L8" i="5" s="1"/>
  <c r="M8" i="5"/>
  <c r="N8" i="5" s="1"/>
  <c r="O8" i="5"/>
  <c r="P8" i="5" s="1"/>
  <c r="Q8" i="5"/>
  <c r="R8" i="5" s="1"/>
  <c r="S8" i="5"/>
  <c r="T8" i="5" s="1"/>
  <c r="U8" i="5"/>
  <c r="V8" i="5" s="1"/>
  <c r="W8" i="5"/>
  <c r="X8" i="5" s="1"/>
  <c r="Y8" i="5"/>
  <c r="Z8" i="5" s="1"/>
  <c r="AA8" i="5"/>
  <c r="AB8" i="5" s="1"/>
  <c r="AC8" i="5"/>
  <c r="AD8" i="5" s="1"/>
  <c r="G9" i="5"/>
  <c r="H9" i="5" s="1"/>
  <c r="I9" i="5"/>
  <c r="J9" i="5" s="1"/>
  <c r="K9" i="5"/>
  <c r="L9" i="5" s="1"/>
  <c r="M9" i="5"/>
  <c r="N9" i="5" s="1"/>
  <c r="O9" i="5"/>
  <c r="P9" i="5" s="1"/>
  <c r="Q9" i="5"/>
  <c r="R9" i="5" s="1"/>
  <c r="S9" i="5"/>
  <c r="T9" i="5" s="1"/>
  <c r="U9" i="5"/>
  <c r="V9" i="5" s="1"/>
  <c r="W9" i="5"/>
  <c r="X9" i="5" s="1"/>
  <c r="Y9" i="5"/>
  <c r="Z9" i="5" s="1"/>
  <c r="AA9" i="5"/>
  <c r="AB9" i="5" s="1"/>
  <c r="AC9" i="5"/>
  <c r="AD9" i="5" s="1"/>
  <c r="G10" i="5"/>
  <c r="H10" i="5" s="1"/>
  <c r="I10" i="5"/>
  <c r="J10" i="5" s="1"/>
  <c r="K10" i="5"/>
  <c r="L10" i="5" s="1"/>
  <c r="M10" i="5"/>
  <c r="N10" i="5" s="1"/>
  <c r="O10" i="5"/>
  <c r="P10" i="5" s="1"/>
  <c r="Q10" i="5"/>
  <c r="R10" i="5" s="1"/>
  <c r="S10" i="5"/>
  <c r="T10" i="5" s="1"/>
  <c r="U10" i="5"/>
  <c r="V10" i="5" s="1"/>
  <c r="W10" i="5"/>
  <c r="X10" i="5" s="1"/>
  <c r="Y10" i="5"/>
  <c r="Z10" i="5" s="1"/>
  <c r="AA10" i="5"/>
  <c r="AB10" i="5" s="1"/>
  <c r="AC10" i="5"/>
  <c r="AD10" i="5" s="1"/>
  <c r="G11" i="5"/>
  <c r="H11" i="5" s="1"/>
  <c r="I11" i="5"/>
  <c r="J11" i="5" s="1"/>
  <c r="K11" i="5"/>
  <c r="L11" i="5" s="1"/>
  <c r="M11" i="5"/>
  <c r="N11" i="5" s="1"/>
  <c r="O11" i="5"/>
  <c r="P11" i="5" s="1"/>
  <c r="Q11" i="5"/>
  <c r="R11" i="5" s="1"/>
  <c r="S11" i="5"/>
  <c r="T11" i="5" s="1"/>
  <c r="U11" i="5"/>
  <c r="V11" i="5" s="1"/>
  <c r="W11" i="5"/>
  <c r="X11" i="5" s="1"/>
  <c r="Y11" i="5"/>
  <c r="Z11" i="5" s="1"/>
  <c r="AA11" i="5"/>
  <c r="AB11" i="5" s="1"/>
  <c r="AC11" i="5"/>
  <c r="AD11" i="5" s="1"/>
  <c r="G12" i="5"/>
  <c r="H12" i="5" s="1"/>
  <c r="I12" i="5"/>
  <c r="J12" i="5" s="1"/>
  <c r="K12" i="5"/>
  <c r="L12" i="5" s="1"/>
  <c r="M12" i="5"/>
  <c r="N12" i="5" s="1"/>
  <c r="O12" i="5"/>
  <c r="P12" i="5" s="1"/>
  <c r="Q12" i="5"/>
  <c r="R12" i="5" s="1"/>
  <c r="S12" i="5"/>
  <c r="T12" i="5" s="1"/>
  <c r="U12" i="5"/>
  <c r="V12" i="5" s="1"/>
  <c r="W12" i="5"/>
  <c r="X12" i="5" s="1"/>
  <c r="Y12" i="5"/>
  <c r="Z12" i="5" s="1"/>
  <c r="AA12" i="5"/>
  <c r="AB12" i="5" s="1"/>
  <c r="AC12" i="5"/>
  <c r="AD12" i="5" s="1"/>
  <c r="G13" i="5"/>
  <c r="H13" i="5" s="1"/>
  <c r="I13" i="5"/>
  <c r="J13" i="5" s="1"/>
  <c r="K13" i="5"/>
  <c r="L13" i="5" s="1"/>
  <c r="M13" i="5"/>
  <c r="N13" i="5" s="1"/>
  <c r="O13" i="5"/>
  <c r="P13" i="5" s="1"/>
  <c r="Q13" i="5"/>
  <c r="R13" i="5" s="1"/>
  <c r="S13" i="5"/>
  <c r="T13" i="5" s="1"/>
  <c r="U13" i="5"/>
  <c r="V13" i="5" s="1"/>
  <c r="W13" i="5"/>
  <c r="X13" i="5" s="1"/>
  <c r="Y13" i="5"/>
  <c r="Z13" i="5" s="1"/>
  <c r="AA13" i="5"/>
  <c r="AB13" i="5" s="1"/>
  <c r="AC13" i="5"/>
  <c r="AD13" i="5" s="1"/>
  <c r="G14" i="5"/>
  <c r="H14" i="5" s="1"/>
  <c r="I14" i="5"/>
  <c r="J14" i="5" s="1"/>
  <c r="K14" i="5"/>
  <c r="L14" i="5" s="1"/>
  <c r="M14" i="5"/>
  <c r="N14" i="5" s="1"/>
  <c r="O14" i="5"/>
  <c r="P14" i="5" s="1"/>
  <c r="Q14" i="5"/>
  <c r="R14" i="5" s="1"/>
  <c r="S14" i="5"/>
  <c r="T14" i="5" s="1"/>
  <c r="U14" i="5"/>
  <c r="V14" i="5" s="1"/>
  <c r="W14" i="5"/>
  <c r="X14" i="5" s="1"/>
  <c r="Y14" i="5"/>
  <c r="Z14" i="5" s="1"/>
  <c r="AA14" i="5"/>
  <c r="AB14" i="5" s="1"/>
  <c r="AC14" i="5"/>
  <c r="AD14" i="5" s="1"/>
  <c r="G15" i="5"/>
  <c r="H15" i="5" s="1"/>
  <c r="I15" i="5"/>
  <c r="J15" i="5" s="1"/>
  <c r="K15" i="5"/>
  <c r="L15" i="5" s="1"/>
  <c r="M15" i="5"/>
  <c r="N15" i="5" s="1"/>
  <c r="O15" i="5"/>
  <c r="P15" i="5" s="1"/>
  <c r="Q15" i="5"/>
  <c r="R15" i="5" s="1"/>
  <c r="S15" i="5"/>
  <c r="T15" i="5" s="1"/>
  <c r="U15" i="5"/>
  <c r="V15" i="5" s="1"/>
  <c r="W15" i="5"/>
  <c r="X15" i="5" s="1"/>
  <c r="Y15" i="5"/>
  <c r="Z15" i="5" s="1"/>
  <c r="AA15" i="5"/>
  <c r="AB15" i="5" s="1"/>
  <c r="AC15" i="5"/>
  <c r="AD15" i="5" s="1"/>
  <c r="G16" i="5"/>
  <c r="H16" i="5" s="1"/>
  <c r="I16" i="5"/>
  <c r="J16" i="5" s="1"/>
  <c r="K16" i="5"/>
  <c r="L16" i="5" s="1"/>
  <c r="M16" i="5"/>
  <c r="N16" i="5" s="1"/>
  <c r="O16" i="5"/>
  <c r="P16" i="5" s="1"/>
  <c r="Q16" i="5"/>
  <c r="R16" i="5" s="1"/>
  <c r="S16" i="5"/>
  <c r="T16" i="5" s="1"/>
  <c r="U16" i="5"/>
  <c r="V16" i="5" s="1"/>
  <c r="W16" i="5"/>
  <c r="X16" i="5" s="1"/>
  <c r="Y16" i="5"/>
  <c r="Z16" i="5" s="1"/>
  <c r="AA16" i="5"/>
  <c r="AB16" i="5" s="1"/>
  <c r="AC16" i="5"/>
  <c r="AD16" i="5" s="1"/>
  <c r="G17" i="5"/>
  <c r="H17" i="5" s="1"/>
  <c r="I17" i="5"/>
  <c r="J17" i="5" s="1"/>
  <c r="K17" i="5"/>
  <c r="L17" i="5" s="1"/>
  <c r="M17" i="5"/>
  <c r="N17" i="5" s="1"/>
  <c r="O17" i="5"/>
  <c r="P17" i="5" s="1"/>
  <c r="Q17" i="5"/>
  <c r="R17" i="5" s="1"/>
  <c r="S17" i="5"/>
  <c r="T17" i="5" s="1"/>
  <c r="U17" i="5"/>
  <c r="V17" i="5" s="1"/>
  <c r="W17" i="5"/>
  <c r="X17" i="5" s="1"/>
  <c r="Y17" i="5"/>
  <c r="Z17" i="5" s="1"/>
  <c r="AA17" i="5"/>
  <c r="AB17" i="5" s="1"/>
  <c r="AC17" i="5"/>
  <c r="AD17" i="5" s="1"/>
  <c r="G18" i="5"/>
  <c r="H18" i="5" s="1"/>
  <c r="I18" i="5"/>
  <c r="J18" i="5" s="1"/>
  <c r="K18" i="5"/>
  <c r="L18" i="5" s="1"/>
  <c r="M18" i="5"/>
  <c r="N18" i="5" s="1"/>
  <c r="O18" i="5"/>
  <c r="P18" i="5" s="1"/>
  <c r="Q18" i="5"/>
  <c r="R18" i="5" s="1"/>
  <c r="S18" i="5"/>
  <c r="T18" i="5" s="1"/>
  <c r="U18" i="5"/>
  <c r="V18" i="5" s="1"/>
  <c r="W18" i="5"/>
  <c r="X18" i="5" s="1"/>
  <c r="Y18" i="5"/>
  <c r="Z18" i="5" s="1"/>
  <c r="AA18" i="5"/>
  <c r="AB18" i="5" s="1"/>
  <c r="AC18" i="5"/>
  <c r="AD18" i="5" s="1"/>
  <c r="G19" i="5"/>
  <c r="H19" i="5" s="1"/>
  <c r="I19" i="5"/>
  <c r="J19" i="5" s="1"/>
  <c r="K19" i="5"/>
  <c r="L19" i="5" s="1"/>
  <c r="M19" i="5"/>
  <c r="N19" i="5" s="1"/>
  <c r="O19" i="5"/>
  <c r="P19" i="5" s="1"/>
  <c r="Q19" i="5"/>
  <c r="R19" i="5" s="1"/>
  <c r="S19" i="5"/>
  <c r="T19" i="5" s="1"/>
  <c r="U19" i="5"/>
  <c r="V19" i="5" s="1"/>
  <c r="W19" i="5"/>
  <c r="X19" i="5" s="1"/>
  <c r="Y19" i="5"/>
  <c r="Z19" i="5" s="1"/>
  <c r="AA19" i="5"/>
  <c r="AB19" i="5" s="1"/>
  <c r="AC19" i="5"/>
  <c r="AD19" i="5" s="1"/>
  <c r="G20" i="5"/>
  <c r="H20" i="5" s="1"/>
  <c r="I20" i="5"/>
  <c r="J20" i="5" s="1"/>
  <c r="K20" i="5"/>
  <c r="L20" i="5" s="1"/>
  <c r="M20" i="5"/>
  <c r="N20" i="5" s="1"/>
  <c r="O20" i="5"/>
  <c r="P20" i="5" s="1"/>
  <c r="Q20" i="5"/>
  <c r="R20" i="5" s="1"/>
  <c r="S20" i="5"/>
  <c r="T20" i="5" s="1"/>
  <c r="U20" i="5"/>
  <c r="V20" i="5" s="1"/>
  <c r="W20" i="5"/>
  <c r="X20" i="5" s="1"/>
  <c r="Y20" i="5"/>
  <c r="Z20" i="5" s="1"/>
  <c r="AA20" i="5"/>
  <c r="AB20" i="5" s="1"/>
  <c r="AC20" i="5"/>
  <c r="AD20" i="5" s="1"/>
  <c r="G21" i="5"/>
  <c r="H21" i="5" s="1"/>
  <c r="I21" i="5"/>
  <c r="J21" i="5" s="1"/>
  <c r="K21" i="5"/>
  <c r="L21" i="5" s="1"/>
  <c r="M21" i="5"/>
  <c r="N21" i="5" s="1"/>
  <c r="O21" i="5"/>
  <c r="P21" i="5" s="1"/>
  <c r="Q21" i="5"/>
  <c r="R21" i="5" s="1"/>
  <c r="S21" i="5"/>
  <c r="T21" i="5" s="1"/>
  <c r="U21" i="5"/>
  <c r="V21" i="5" s="1"/>
  <c r="W21" i="5"/>
  <c r="X21" i="5" s="1"/>
  <c r="Y21" i="5"/>
  <c r="Z21" i="5" s="1"/>
  <c r="AA21" i="5"/>
  <c r="AB21" i="5" s="1"/>
  <c r="AC21" i="5"/>
  <c r="AD21" i="5" s="1"/>
  <c r="G22" i="5"/>
  <c r="H22" i="5" s="1"/>
  <c r="I22" i="5"/>
  <c r="J22" i="5" s="1"/>
  <c r="K22" i="5"/>
  <c r="L22" i="5" s="1"/>
  <c r="M22" i="5"/>
  <c r="N22" i="5" s="1"/>
  <c r="O22" i="5"/>
  <c r="P22" i="5" s="1"/>
  <c r="Q22" i="5"/>
  <c r="R22" i="5" s="1"/>
  <c r="S22" i="5"/>
  <c r="T22" i="5" s="1"/>
  <c r="U22" i="5"/>
  <c r="V22" i="5" s="1"/>
  <c r="W22" i="5"/>
  <c r="X22" i="5" s="1"/>
  <c r="Y22" i="5"/>
  <c r="Z22" i="5" s="1"/>
  <c r="AA22" i="5"/>
  <c r="AB22" i="5" s="1"/>
  <c r="AC22" i="5"/>
  <c r="AD22" i="5" s="1"/>
  <c r="G23" i="5"/>
  <c r="H23" i="5" s="1"/>
  <c r="I23" i="5"/>
  <c r="J23" i="5" s="1"/>
  <c r="K23" i="5"/>
  <c r="L23" i="5" s="1"/>
  <c r="M23" i="5"/>
  <c r="N23" i="5" s="1"/>
  <c r="O23" i="5"/>
  <c r="P23" i="5" s="1"/>
  <c r="Q23" i="5"/>
  <c r="R23" i="5" s="1"/>
  <c r="S23" i="5"/>
  <c r="T23" i="5" s="1"/>
  <c r="U23" i="5"/>
  <c r="V23" i="5" s="1"/>
  <c r="W23" i="5"/>
  <c r="X23" i="5" s="1"/>
  <c r="Y23" i="5"/>
  <c r="Z23" i="5" s="1"/>
  <c r="AA23" i="5"/>
  <c r="AB23" i="5" s="1"/>
  <c r="AC23" i="5"/>
  <c r="AD23" i="5" s="1"/>
  <c r="G24" i="5"/>
  <c r="H24" i="5" s="1"/>
  <c r="I24" i="5"/>
  <c r="J24" i="5" s="1"/>
  <c r="K24" i="5"/>
  <c r="L24" i="5" s="1"/>
  <c r="M24" i="5"/>
  <c r="N24" i="5" s="1"/>
  <c r="O24" i="5"/>
  <c r="P24" i="5" s="1"/>
  <c r="Q24" i="5"/>
  <c r="S24" i="5"/>
  <c r="T24" i="5"/>
  <c r="U24" i="5"/>
  <c r="V24" i="5"/>
  <c r="W24" i="5"/>
  <c r="X24" i="5"/>
  <c r="Y24" i="5"/>
  <c r="Z24" i="5"/>
  <c r="AA24" i="5"/>
  <c r="AB24" i="5"/>
  <c r="AC24" i="5"/>
  <c r="AD24" i="5"/>
  <c r="G25" i="5"/>
  <c r="H25" i="5"/>
  <c r="I25" i="5"/>
  <c r="J25" i="5"/>
  <c r="K25" i="5"/>
  <c r="L25" i="5"/>
  <c r="M25" i="5"/>
  <c r="N25" i="5"/>
  <c r="O25" i="5"/>
  <c r="O57" i="5" s="1"/>
  <c r="P25" i="5"/>
  <c r="Q25" i="5"/>
  <c r="R25" i="5"/>
  <c r="S25" i="5"/>
  <c r="T25" i="5"/>
  <c r="U25" i="5"/>
  <c r="V25" i="5"/>
  <c r="W25" i="5"/>
  <c r="X25" i="5"/>
  <c r="Y25" i="5"/>
  <c r="Z25" i="5"/>
  <c r="AA25" i="5"/>
  <c r="AB25" i="5"/>
  <c r="AC25" i="5"/>
  <c r="AD25" i="5"/>
  <c r="G26" i="5"/>
  <c r="H26" i="5"/>
  <c r="I26" i="5"/>
  <c r="J26" i="5"/>
  <c r="K26" i="5"/>
  <c r="L26" i="5"/>
  <c r="M26" i="5"/>
  <c r="N26" i="5"/>
  <c r="O26" i="5"/>
  <c r="P26" i="5"/>
  <c r="Q26" i="5"/>
  <c r="R26" i="5"/>
  <c r="S26" i="5"/>
  <c r="T26" i="5"/>
  <c r="U26" i="5"/>
  <c r="V26" i="5"/>
  <c r="W26" i="5"/>
  <c r="X26" i="5"/>
  <c r="Y26" i="5"/>
  <c r="Z26" i="5"/>
  <c r="AA26" i="5"/>
  <c r="AB26" i="5"/>
  <c r="AC26" i="5"/>
  <c r="AD26" i="5"/>
  <c r="G27" i="5"/>
  <c r="H27" i="5"/>
  <c r="I27" i="5"/>
  <c r="J27" i="5"/>
  <c r="K27" i="5"/>
  <c r="L27" i="5"/>
  <c r="M27" i="5"/>
  <c r="N27" i="5" s="1"/>
  <c r="O27" i="5"/>
  <c r="P27" i="5"/>
  <c r="Q27" i="5"/>
  <c r="R27" i="5" s="1"/>
  <c r="S27" i="5"/>
  <c r="T27" i="5"/>
  <c r="U27" i="5"/>
  <c r="V27" i="5" s="1"/>
  <c r="W27" i="5"/>
  <c r="X27" i="5"/>
  <c r="Y27" i="5"/>
  <c r="Z27" i="5" s="1"/>
  <c r="AA27" i="5"/>
  <c r="AB27" i="5"/>
  <c r="AC27" i="5"/>
  <c r="AD27" i="5" s="1"/>
  <c r="G28" i="5"/>
  <c r="H28" i="5" s="1"/>
  <c r="I28" i="5"/>
  <c r="J28" i="5" s="1"/>
  <c r="K28" i="5"/>
  <c r="L28" i="5"/>
  <c r="M28" i="5"/>
  <c r="N28" i="5" s="1"/>
  <c r="O28" i="5"/>
  <c r="P28" i="5"/>
  <c r="Q28" i="5"/>
  <c r="R28" i="5" s="1"/>
  <c r="S28" i="5"/>
  <c r="T28" i="5"/>
  <c r="U28" i="5"/>
  <c r="V28" i="5" s="1"/>
  <c r="W28" i="5"/>
  <c r="X28" i="5"/>
  <c r="Y28" i="5"/>
  <c r="Z28" i="5" s="1"/>
  <c r="AA28" i="5"/>
  <c r="AB28" i="5"/>
  <c r="AC28" i="5"/>
  <c r="AD28" i="5" s="1"/>
  <c r="G29" i="5"/>
  <c r="H29" i="5" s="1"/>
  <c r="I29" i="5"/>
  <c r="J29" i="5"/>
  <c r="K29" i="5"/>
  <c r="L29" i="5"/>
  <c r="M29" i="5"/>
  <c r="N29" i="5"/>
  <c r="O29" i="5"/>
  <c r="P29" i="5"/>
  <c r="Q29" i="5"/>
  <c r="R29" i="5"/>
  <c r="S29" i="5"/>
  <c r="T29" i="5" s="1"/>
  <c r="U29" i="5"/>
  <c r="V29" i="5"/>
  <c r="W29" i="5"/>
  <c r="X29" i="5" s="1"/>
  <c r="Y29" i="5"/>
  <c r="Z29" i="5"/>
  <c r="AA29" i="5"/>
  <c r="AB29" i="5" s="1"/>
  <c r="AC29" i="5"/>
  <c r="AD29" i="5"/>
  <c r="G30" i="5"/>
  <c r="H30" i="5" s="1"/>
  <c r="I30" i="5"/>
  <c r="J30" i="5"/>
  <c r="K30" i="5"/>
  <c r="L30" i="5" s="1"/>
  <c r="M30" i="5"/>
  <c r="N30" i="5"/>
  <c r="O30" i="5"/>
  <c r="P30" i="5" s="1"/>
  <c r="Q30" i="5"/>
  <c r="R30" i="5"/>
  <c r="S30" i="5"/>
  <c r="T30" i="5" s="1"/>
  <c r="U30" i="5"/>
  <c r="V30" i="5"/>
  <c r="W30" i="5"/>
  <c r="X30" i="5" s="1"/>
  <c r="Y30" i="5"/>
  <c r="Z30" i="5"/>
  <c r="AA30" i="5"/>
  <c r="AB30" i="5" s="1"/>
  <c r="AC30" i="5"/>
  <c r="AD30" i="5"/>
  <c r="G31" i="5"/>
  <c r="H31" i="5" s="1"/>
  <c r="I31" i="5"/>
  <c r="J31" i="5"/>
  <c r="K31" i="5"/>
  <c r="L31" i="5"/>
  <c r="M31" i="5"/>
  <c r="N31" i="5"/>
  <c r="O31" i="5"/>
  <c r="P31" i="5"/>
  <c r="Q31" i="5"/>
  <c r="R31" i="5"/>
  <c r="S31" i="5"/>
  <c r="T31" i="5"/>
  <c r="U31" i="5"/>
  <c r="V31" i="5"/>
  <c r="W31" i="5"/>
  <c r="X31" i="5"/>
  <c r="Y31" i="5"/>
  <c r="Z31" i="5"/>
  <c r="AA31" i="5"/>
  <c r="AB31" i="5"/>
  <c r="AC31" i="5"/>
  <c r="AD31" i="5"/>
  <c r="G32" i="5"/>
  <c r="H32" i="5" s="1"/>
  <c r="I32" i="5"/>
  <c r="J32" i="5" s="1"/>
  <c r="K32" i="5"/>
  <c r="L32" i="5"/>
  <c r="M32" i="5"/>
  <c r="N32" i="5" s="1"/>
  <c r="O32" i="5"/>
  <c r="P32" i="5"/>
  <c r="Q32" i="5"/>
  <c r="R32" i="5" s="1"/>
  <c r="S32" i="5"/>
  <c r="T32" i="5"/>
  <c r="U32" i="5"/>
  <c r="V32" i="5" s="1"/>
  <c r="W32" i="5"/>
  <c r="X32" i="5"/>
  <c r="Y32" i="5"/>
  <c r="Z32" i="5" s="1"/>
  <c r="AA32" i="5"/>
  <c r="AB32" i="5"/>
  <c r="AC32" i="5"/>
  <c r="AD32" i="5" s="1"/>
  <c r="G33" i="5"/>
  <c r="H33" i="5" s="1"/>
  <c r="I33" i="5"/>
  <c r="J33" i="5"/>
  <c r="K33" i="5"/>
  <c r="L33" i="5"/>
  <c r="M33" i="5"/>
  <c r="N33" i="5"/>
  <c r="O33" i="5"/>
  <c r="P33" i="5"/>
  <c r="Q33" i="5"/>
  <c r="R33" i="5"/>
  <c r="S33" i="5"/>
  <c r="T33" i="5"/>
  <c r="U33" i="5"/>
  <c r="V33" i="5"/>
  <c r="W33" i="5"/>
  <c r="X33" i="5"/>
  <c r="Y33" i="5"/>
  <c r="Z33" i="5"/>
  <c r="AA33" i="5"/>
  <c r="AB33" i="5"/>
  <c r="AC33" i="5"/>
  <c r="AD33" i="5"/>
  <c r="G34" i="5"/>
  <c r="H34" i="5" s="1"/>
  <c r="I34" i="5"/>
  <c r="J34" i="5"/>
  <c r="K34" i="5"/>
  <c r="L34" i="5" s="1"/>
  <c r="M34" i="5"/>
  <c r="N34" i="5"/>
  <c r="O34" i="5"/>
  <c r="P34" i="5" s="1"/>
  <c r="Q34" i="5"/>
  <c r="R34" i="5"/>
  <c r="S34" i="5"/>
  <c r="T34" i="5" s="1"/>
  <c r="U34" i="5"/>
  <c r="V34" i="5"/>
  <c r="W34" i="5"/>
  <c r="X34" i="5" s="1"/>
  <c r="Y34" i="5"/>
  <c r="Z34" i="5"/>
  <c r="AA34" i="5"/>
  <c r="AB34" i="5" s="1"/>
  <c r="AC34" i="5"/>
  <c r="AD34" i="5"/>
  <c r="G35" i="5"/>
  <c r="H35" i="5" s="1"/>
  <c r="I35" i="5"/>
  <c r="J35" i="5"/>
  <c r="K35" i="5"/>
  <c r="L35" i="5"/>
  <c r="M35" i="5"/>
  <c r="N35" i="5"/>
  <c r="O35" i="5"/>
  <c r="P35" i="5"/>
  <c r="Q35" i="5"/>
  <c r="R35" i="5"/>
  <c r="S35" i="5"/>
  <c r="T35" i="5"/>
  <c r="U35" i="5"/>
  <c r="V35" i="5"/>
  <c r="W35" i="5"/>
  <c r="X35" i="5"/>
  <c r="Y35" i="5"/>
  <c r="Z35" i="5"/>
  <c r="AA35" i="5"/>
  <c r="AB35" i="5"/>
  <c r="AC35" i="5"/>
  <c r="AD35" i="5" s="1"/>
  <c r="G36" i="5"/>
  <c r="H36" i="5" s="1"/>
  <c r="I36" i="5"/>
  <c r="J36" i="5" s="1"/>
  <c r="K36" i="5"/>
  <c r="L36" i="5"/>
  <c r="M36" i="5"/>
  <c r="N36" i="5" s="1"/>
  <c r="O36" i="5"/>
  <c r="P36" i="5"/>
  <c r="Q36" i="5"/>
  <c r="R36" i="5" s="1"/>
  <c r="S36" i="5"/>
  <c r="T36" i="5"/>
  <c r="U36" i="5"/>
  <c r="V36" i="5" s="1"/>
  <c r="W36" i="5"/>
  <c r="X36" i="5"/>
  <c r="Y36" i="5"/>
  <c r="Z36" i="5" s="1"/>
  <c r="AA36" i="5"/>
  <c r="AB36" i="5"/>
  <c r="AC36" i="5"/>
  <c r="AD36" i="5" s="1"/>
  <c r="G37" i="5"/>
  <c r="H37" i="5" s="1"/>
  <c r="I37" i="5"/>
  <c r="J37" i="5"/>
  <c r="K37" i="5"/>
  <c r="L37" i="5"/>
  <c r="M37" i="5"/>
  <c r="N37" i="5"/>
  <c r="O37" i="5"/>
  <c r="P37" i="5"/>
  <c r="Q37" i="5"/>
  <c r="R37" i="5"/>
  <c r="S37" i="5"/>
  <c r="T37" i="5"/>
  <c r="U37" i="5"/>
  <c r="V37" i="5"/>
  <c r="W37" i="5"/>
  <c r="X37" i="5"/>
  <c r="Y37" i="5"/>
  <c r="Z37" i="5"/>
  <c r="AA37" i="5"/>
  <c r="AB37" i="5"/>
  <c r="AC37" i="5"/>
  <c r="AD37" i="5"/>
  <c r="G38" i="5"/>
  <c r="H38" i="5" s="1"/>
  <c r="I38" i="5"/>
  <c r="J38" i="5"/>
  <c r="K38" i="5"/>
  <c r="L38" i="5" s="1"/>
  <c r="M38" i="5"/>
  <c r="N38" i="5"/>
  <c r="O38" i="5"/>
  <c r="P38" i="5" s="1"/>
  <c r="Q38" i="5"/>
  <c r="R38" i="5"/>
  <c r="S38" i="5"/>
  <c r="T38" i="5" s="1"/>
  <c r="U38" i="5"/>
  <c r="V38" i="5"/>
  <c r="W38" i="5"/>
  <c r="X38" i="5" s="1"/>
  <c r="Y38" i="5"/>
  <c r="Z38" i="5"/>
  <c r="AA38" i="5"/>
  <c r="AB38" i="5" s="1"/>
  <c r="AC38" i="5"/>
  <c r="AD38" i="5"/>
  <c r="G39" i="5"/>
  <c r="H39" i="5" s="1"/>
  <c r="I39" i="5"/>
  <c r="J39" i="5"/>
  <c r="K39" i="5"/>
  <c r="L39" i="5"/>
  <c r="M39" i="5"/>
  <c r="N39" i="5"/>
  <c r="O39" i="5"/>
  <c r="P39" i="5"/>
  <c r="Q39" i="5"/>
  <c r="R39" i="5"/>
  <c r="S39" i="5"/>
  <c r="T39" i="5"/>
  <c r="U39" i="5"/>
  <c r="V39" i="5"/>
  <c r="W39" i="5"/>
  <c r="X39" i="5"/>
  <c r="Y39" i="5"/>
  <c r="Z39" i="5"/>
  <c r="AA39" i="5"/>
  <c r="AB39" i="5"/>
  <c r="AC39" i="5"/>
  <c r="AD39" i="5"/>
  <c r="G40" i="5"/>
  <c r="H40" i="5" s="1"/>
  <c r="I40" i="5"/>
  <c r="J40" i="5" s="1"/>
  <c r="K40" i="5"/>
  <c r="L40" i="5"/>
  <c r="M40" i="5"/>
  <c r="N40" i="5" s="1"/>
  <c r="O40" i="5"/>
  <c r="P40" i="5"/>
  <c r="Q40" i="5"/>
  <c r="R40" i="5" s="1"/>
  <c r="S40" i="5"/>
  <c r="T40" i="5"/>
  <c r="U40" i="5"/>
  <c r="V40" i="5" s="1"/>
  <c r="W40" i="5"/>
  <c r="X40" i="5"/>
  <c r="Y40" i="5"/>
  <c r="Z40" i="5" s="1"/>
  <c r="AA40" i="5"/>
  <c r="AB40" i="5"/>
  <c r="AC40" i="5"/>
  <c r="AD40" i="5" s="1"/>
  <c r="G41" i="5"/>
  <c r="H41" i="5"/>
  <c r="I41" i="5"/>
  <c r="J41" i="5" s="1"/>
  <c r="K41" i="5"/>
  <c r="L41" i="5"/>
  <c r="M41" i="5"/>
  <c r="N41" i="5" s="1"/>
  <c r="O41" i="5"/>
  <c r="P41" i="5"/>
  <c r="Q41" i="5"/>
  <c r="R41" i="5" s="1"/>
  <c r="S41" i="5"/>
  <c r="T41" i="5"/>
  <c r="U41" i="5"/>
  <c r="V41" i="5" s="1"/>
  <c r="W41" i="5"/>
  <c r="X41" i="5"/>
  <c r="Y41" i="5"/>
  <c r="Z41" i="5" s="1"/>
  <c r="AA41" i="5"/>
  <c r="AB41" i="5"/>
  <c r="AC41" i="5"/>
  <c r="AD41" i="5" s="1"/>
  <c r="G42" i="5"/>
  <c r="H42" i="5"/>
  <c r="I42" i="5"/>
  <c r="J42" i="5" s="1"/>
  <c r="K42" i="5"/>
  <c r="L42" i="5"/>
  <c r="M42" i="5"/>
  <c r="N42" i="5" s="1"/>
  <c r="O42" i="5"/>
  <c r="P42" i="5"/>
  <c r="Q42" i="5"/>
  <c r="R42" i="5" s="1"/>
  <c r="S42" i="5"/>
  <c r="T42" i="5"/>
  <c r="U42" i="5"/>
  <c r="V42" i="5" s="1"/>
  <c r="W42" i="5"/>
  <c r="X42" i="5"/>
  <c r="Y42" i="5"/>
  <c r="Z42" i="5" s="1"/>
  <c r="AA42" i="5"/>
  <c r="AB42" i="5"/>
  <c r="AC42" i="5"/>
  <c r="AD42" i="5" s="1"/>
  <c r="G43" i="5"/>
  <c r="H43" i="5"/>
  <c r="I43" i="5"/>
  <c r="J43" i="5" s="1"/>
  <c r="K43" i="5"/>
  <c r="L43" i="5"/>
  <c r="M43" i="5"/>
  <c r="N43" i="5" s="1"/>
  <c r="O43" i="5"/>
  <c r="P43" i="5"/>
  <c r="Q43" i="5"/>
  <c r="R43" i="5" s="1"/>
  <c r="S43" i="5"/>
  <c r="T43" i="5"/>
  <c r="U43" i="5"/>
  <c r="V43" i="5" s="1"/>
  <c r="W43" i="5"/>
  <c r="X43" i="5"/>
  <c r="Y43" i="5"/>
  <c r="Z43" i="5" s="1"/>
  <c r="AA43" i="5"/>
  <c r="AB43" i="5"/>
  <c r="AC43" i="5"/>
  <c r="AD43" i="5" s="1"/>
  <c r="G44" i="5"/>
  <c r="H44" i="5" s="1"/>
  <c r="I44" i="5"/>
  <c r="J44" i="5"/>
  <c r="K44" i="5"/>
  <c r="L44" i="5"/>
  <c r="M44" i="5"/>
  <c r="N44" i="5"/>
  <c r="O44" i="5"/>
  <c r="P44" i="5"/>
  <c r="Q44" i="5"/>
  <c r="R44" i="5"/>
  <c r="S44" i="5"/>
  <c r="T44" i="5"/>
  <c r="U44" i="5"/>
  <c r="V44" i="5"/>
  <c r="W44" i="5"/>
  <c r="X44" i="5"/>
  <c r="Y44" i="5"/>
  <c r="Z44" i="5"/>
  <c r="AA44" i="5"/>
  <c r="AB44" i="5"/>
  <c r="AC44" i="5"/>
  <c r="AD44" i="5"/>
  <c r="G45" i="5"/>
  <c r="H45" i="5" s="1"/>
  <c r="I45" i="5"/>
  <c r="J45" i="5"/>
  <c r="K45" i="5"/>
  <c r="L45" i="5" s="1"/>
  <c r="M45" i="5"/>
  <c r="N45" i="5"/>
  <c r="O45" i="5"/>
  <c r="P45" i="5" s="1"/>
  <c r="Q45" i="5"/>
  <c r="R45" i="5"/>
  <c r="S45" i="5"/>
  <c r="T45" i="5" s="1"/>
  <c r="U45" i="5"/>
  <c r="V45" i="5"/>
  <c r="W45" i="5"/>
  <c r="X45" i="5" s="1"/>
  <c r="Y45" i="5"/>
  <c r="Z45" i="5"/>
  <c r="AA45" i="5"/>
  <c r="AB45" i="5" s="1"/>
  <c r="AC45" i="5"/>
  <c r="AD45" i="5"/>
  <c r="G46" i="5"/>
  <c r="H46" i="5" s="1"/>
  <c r="I46" i="5"/>
  <c r="J46" i="5"/>
  <c r="K46" i="5"/>
  <c r="L46" i="5"/>
  <c r="M46" i="5"/>
  <c r="N46" i="5"/>
  <c r="O46" i="5"/>
  <c r="Q46" i="5"/>
  <c r="R46" i="5" s="1"/>
  <c r="S46" i="5"/>
  <c r="T46" i="5" s="1"/>
  <c r="U46" i="5"/>
  <c r="V46" i="5" s="1"/>
  <c r="W46" i="5"/>
  <c r="X46" i="5" s="1"/>
  <c r="Y46" i="5"/>
  <c r="Z46" i="5" s="1"/>
  <c r="AA46" i="5"/>
  <c r="AB46" i="5" s="1"/>
  <c r="AC46" i="5"/>
  <c r="AD46" i="5" s="1"/>
  <c r="G47" i="5"/>
  <c r="H47" i="5" s="1"/>
  <c r="I47" i="5"/>
  <c r="J47" i="5" s="1"/>
  <c r="K47" i="5"/>
  <c r="L47" i="5" s="1"/>
  <c r="M47" i="5"/>
  <c r="N47" i="5" s="1"/>
  <c r="O47" i="5"/>
  <c r="P47" i="5" s="1"/>
  <c r="Q47" i="5"/>
  <c r="R47" i="5" s="1"/>
  <c r="S47" i="5"/>
  <c r="T47" i="5" s="1"/>
  <c r="U47" i="5"/>
  <c r="V47" i="5" s="1"/>
  <c r="W47" i="5"/>
  <c r="X47" i="5" s="1"/>
  <c r="Y47" i="5"/>
  <c r="Z47" i="5" s="1"/>
  <c r="AA47" i="5"/>
  <c r="AB47" i="5" s="1"/>
  <c r="AC47" i="5"/>
  <c r="AD47" i="5" s="1"/>
  <c r="G48" i="5"/>
  <c r="H48" i="5" s="1"/>
  <c r="I48" i="5"/>
  <c r="J48" i="5" s="1"/>
  <c r="K48" i="5"/>
  <c r="L48" i="5" s="1"/>
  <c r="M48" i="5"/>
  <c r="N48" i="5" s="1"/>
  <c r="O48" i="5"/>
  <c r="P48" i="5" s="1"/>
  <c r="Q48" i="5"/>
  <c r="R48" i="5" s="1"/>
  <c r="S48" i="5"/>
  <c r="T48" i="5" s="1"/>
  <c r="U48" i="5"/>
  <c r="V48" i="5" s="1"/>
  <c r="W48" i="5"/>
  <c r="X48" i="5" s="1"/>
  <c r="Y48" i="5"/>
  <c r="Z48" i="5" s="1"/>
  <c r="AA48" i="5"/>
  <c r="AB48" i="5" s="1"/>
  <c r="AC48" i="5"/>
  <c r="AD48" i="5" s="1"/>
  <c r="G49" i="5"/>
  <c r="H49" i="5" s="1"/>
  <c r="I49" i="5"/>
  <c r="J49" i="5" s="1"/>
  <c r="K49" i="5"/>
  <c r="L49" i="5" s="1"/>
  <c r="M49" i="5"/>
  <c r="N49" i="5" s="1"/>
  <c r="O49" i="5"/>
  <c r="P49" i="5"/>
  <c r="Q49" i="5"/>
  <c r="R49" i="5"/>
  <c r="S49" i="5"/>
  <c r="T49" i="5"/>
  <c r="U49" i="5"/>
  <c r="V49" i="5"/>
  <c r="W49" i="5"/>
  <c r="X49" i="5"/>
  <c r="Y49" i="5"/>
  <c r="Z49" i="5"/>
  <c r="AA49" i="5"/>
  <c r="AB49" i="5"/>
  <c r="AC49" i="5"/>
  <c r="AD49" i="5"/>
  <c r="G50" i="5"/>
  <c r="H50" i="5"/>
  <c r="I50" i="5"/>
  <c r="J50" i="5"/>
  <c r="K50" i="5"/>
  <c r="L50" i="5"/>
  <c r="M50" i="5"/>
  <c r="N50" i="5"/>
  <c r="O50" i="5"/>
  <c r="P50" i="5"/>
  <c r="Q50" i="5"/>
  <c r="R50" i="5"/>
  <c r="S50" i="5"/>
  <c r="T50" i="5"/>
  <c r="U50" i="5"/>
  <c r="V50" i="5"/>
  <c r="W50" i="5"/>
  <c r="X50" i="5"/>
  <c r="Y50" i="5"/>
  <c r="Z50" i="5"/>
  <c r="AA50" i="5"/>
  <c r="AB50" i="5"/>
  <c r="AC50" i="5"/>
  <c r="AD50" i="5"/>
  <c r="G51" i="5"/>
  <c r="H51" i="5" s="1"/>
  <c r="I51" i="5"/>
  <c r="J51" i="5" s="1"/>
  <c r="K51" i="5"/>
  <c r="L51" i="5"/>
  <c r="M51" i="5"/>
  <c r="N51" i="5" s="1"/>
  <c r="O51" i="5"/>
  <c r="P51" i="5"/>
  <c r="Q51" i="5"/>
  <c r="R51" i="5" s="1"/>
  <c r="S51" i="5"/>
  <c r="T51" i="5"/>
  <c r="U51" i="5"/>
  <c r="V51" i="5" s="1"/>
  <c r="W51" i="5"/>
  <c r="X51" i="5" s="1"/>
  <c r="Y51" i="5"/>
  <c r="Z51" i="5" s="1"/>
  <c r="AA51" i="5"/>
  <c r="AB51" i="5" s="1"/>
  <c r="AC51" i="5"/>
  <c r="AD51" i="5" s="1"/>
  <c r="G52" i="5"/>
  <c r="H52" i="5" s="1"/>
  <c r="I52" i="5"/>
  <c r="J52" i="5" s="1"/>
  <c r="K52" i="5"/>
  <c r="L52" i="5" s="1"/>
  <c r="M52" i="5"/>
  <c r="N52" i="5" s="1"/>
  <c r="O52" i="5"/>
  <c r="P52" i="5" s="1"/>
  <c r="Q52" i="5"/>
  <c r="R52" i="5" s="1"/>
  <c r="S52" i="5"/>
  <c r="T52" i="5" s="1"/>
  <c r="U52" i="5"/>
  <c r="V52" i="5" s="1"/>
  <c r="W52" i="5"/>
  <c r="X52" i="5" s="1"/>
  <c r="Y52" i="5"/>
  <c r="Z52" i="5" s="1"/>
  <c r="AA52" i="5"/>
  <c r="AB52" i="5" s="1"/>
  <c r="AC52" i="5"/>
  <c r="AD52" i="5" s="1"/>
  <c r="G53" i="5"/>
  <c r="H53" i="5" s="1"/>
  <c r="I53" i="5"/>
  <c r="J53" i="5" s="1"/>
  <c r="K53" i="5"/>
  <c r="L53" i="5" s="1"/>
  <c r="M53" i="5"/>
  <c r="N53" i="5" s="1"/>
  <c r="O53" i="5"/>
  <c r="P53" i="5" s="1"/>
  <c r="Q53" i="5"/>
  <c r="R53" i="5" s="1"/>
  <c r="S53" i="5"/>
  <c r="T53" i="5" s="1"/>
  <c r="U53" i="5"/>
  <c r="V53" i="5" s="1"/>
  <c r="W53" i="5"/>
  <c r="X53" i="5" s="1"/>
  <c r="Y53" i="5"/>
  <c r="Z53" i="5" s="1"/>
  <c r="AA53" i="5"/>
  <c r="AB53" i="5" s="1"/>
  <c r="AC53" i="5"/>
  <c r="AD53" i="5" s="1"/>
  <c r="G54" i="5"/>
  <c r="H54" i="5" s="1"/>
  <c r="I54" i="5"/>
  <c r="J54" i="5" s="1"/>
  <c r="K54" i="5"/>
  <c r="L54" i="5" s="1"/>
  <c r="M54" i="5"/>
  <c r="N54" i="5" s="1"/>
  <c r="O54" i="5"/>
  <c r="P54" i="5" s="1"/>
  <c r="Q54" i="5"/>
  <c r="R54" i="5" s="1"/>
  <c r="S54" i="5"/>
  <c r="T54" i="5" s="1"/>
  <c r="U54" i="5"/>
  <c r="V54" i="5" s="1"/>
  <c r="W54" i="5"/>
  <c r="X54" i="5" s="1"/>
  <c r="Y54" i="5"/>
  <c r="Z54" i="5" s="1"/>
  <c r="AA54" i="5"/>
  <c r="AB54" i="5" s="1"/>
  <c r="AC54" i="5"/>
  <c r="AD54" i="5" s="1"/>
  <c r="G55" i="5"/>
  <c r="H55" i="5" s="1"/>
  <c r="I55" i="5"/>
  <c r="J55" i="5" s="1"/>
  <c r="K55" i="5"/>
  <c r="L55" i="5" s="1"/>
  <c r="M55" i="5"/>
  <c r="N55" i="5" s="1"/>
  <c r="O55" i="5"/>
  <c r="P55" i="5" s="1"/>
  <c r="Q55" i="5"/>
  <c r="R55" i="5" s="1"/>
  <c r="S55" i="5"/>
  <c r="T55" i="5" s="1"/>
  <c r="U55" i="5"/>
  <c r="V55" i="5" s="1"/>
  <c r="W55" i="5"/>
  <c r="X55" i="5" s="1"/>
  <c r="Y55" i="5"/>
  <c r="Z55" i="5" s="1"/>
  <c r="AA55" i="5"/>
  <c r="AB55" i="5" s="1"/>
  <c r="AC55" i="5"/>
  <c r="AD55" i="5" s="1"/>
  <c r="G56" i="5"/>
  <c r="H56" i="5" s="1"/>
  <c r="I56" i="5"/>
  <c r="J56" i="5" s="1"/>
  <c r="K56" i="5"/>
  <c r="L56" i="5" s="1"/>
  <c r="M56" i="5"/>
  <c r="N56" i="5" s="1"/>
  <c r="O56" i="5"/>
  <c r="P56" i="5" s="1"/>
  <c r="Q56" i="5"/>
  <c r="R56" i="5" s="1"/>
  <c r="S56" i="5"/>
  <c r="T56" i="5" s="1"/>
  <c r="U56" i="5"/>
  <c r="V56" i="5" s="1"/>
  <c r="W56" i="5"/>
  <c r="X56" i="5" s="1"/>
  <c r="Y56" i="5"/>
  <c r="Z56" i="5" s="1"/>
  <c r="AA56" i="5"/>
  <c r="AB56" i="5" s="1"/>
  <c r="AC56" i="5"/>
  <c r="AD56" i="5" s="1"/>
  <c r="I5" i="5"/>
  <c r="K5" i="5"/>
  <c r="L5" i="5"/>
  <c r="M5" i="5"/>
  <c r="O5" i="5"/>
  <c r="P5" i="5" s="1"/>
  <c r="Q5" i="5"/>
  <c r="R5" i="5" s="1"/>
  <c r="S5" i="5"/>
  <c r="U5" i="5"/>
  <c r="V5" i="5" s="1"/>
  <c r="W5" i="5"/>
  <c r="X5" i="5"/>
  <c r="Y5" i="5"/>
  <c r="Z5" i="5" s="1"/>
  <c r="AA5" i="5"/>
  <c r="AB5" i="5" s="1"/>
  <c r="AC5" i="5"/>
  <c r="AD5" i="5" s="1"/>
  <c r="G5" i="5"/>
  <c r="H5" i="5" s="1"/>
  <c r="D43" i="5"/>
  <c r="D42" i="5"/>
  <c r="D41" i="5"/>
  <c r="D40" i="5"/>
  <c r="D39" i="5"/>
  <c r="D38" i="5"/>
  <c r="D37" i="5"/>
  <c r="D36" i="5"/>
  <c r="C43" i="5"/>
  <c r="C42" i="5"/>
  <c r="C41" i="5"/>
  <c r="C40" i="5"/>
  <c r="C39" i="5"/>
  <c r="C38" i="5"/>
  <c r="C37" i="5"/>
  <c r="C36" i="5"/>
  <c r="B43" i="5"/>
  <c r="B42" i="5"/>
  <c r="B41" i="5"/>
  <c r="B40" i="5"/>
  <c r="B39" i="5"/>
  <c r="B38" i="5"/>
  <c r="B37" i="5"/>
  <c r="B36"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4" i="5"/>
  <c r="AC3" i="5"/>
  <c r="AA3" i="5"/>
  <c r="Y3" i="5"/>
  <c r="W3" i="5"/>
  <c r="U3" i="5"/>
  <c r="S3" i="5"/>
  <c r="Q3" i="5"/>
  <c r="O3" i="5"/>
  <c r="M3" i="5"/>
  <c r="K3" i="5"/>
  <c r="I3" i="5"/>
  <c r="G3"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R24" i="5"/>
  <c r="N5" i="5"/>
  <c r="P46" i="5"/>
  <c r="V57" i="5" l="1"/>
  <c r="V58" i="5" s="1"/>
  <c r="V59" i="5" s="1"/>
  <c r="J68" i="4" s="1"/>
  <c r="Z57" i="5"/>
  <c r="Z58" i="5" s="1"/>
  <c r="Z59" i="5" s="1"/>
  <c r="L68" i="4" s="1"/>
  <c r="Y57" i="5"/>
  <c r="X57" i="5"/>
  <c r="X58" i="5" s="1"/>
  <c r="X59" i="5" s="1"/>
  <c r="K68" i="4" s="1"/>
  <c r="R57" i="5"/>
  <c r="R58" i="5" s="1"/>
  <c r="R59" i="5" s="1"/>
  <c r="H68" i="4" s="1"/>
  <c r="N57" i="5"/>
  <c r="N58" i="5" s="1"/>
  <c r="N59" i="5" s="1"/>
  <c r="F68" i="4" s="1"/>
  <c r="S57" i="5"/>
  <c r="L57" i="5"/>
  <c r="L58" i="5" s="1"/>
  <c r="L59" i="5" s="1"/>
  <c r="E68" i="4" s="1"/>
  <c r="AA57" i="5"/>
  <c r="AD57" i="5"/>
  <c r="AD58" i="5" s="1"/>
  <c r="AD59" i="5" s="1"/>
  <c r="N68" i="4" s="1"/>
  <c r="AC57" i="5"/>
  <c r="U57" i="5"/>
  <c r="AB57" i="5"/>
  <c r="AB58" i="5" s="1"/>
  <c r="AB59" i="5" s="1"/>
  <c r="M68" i="4" s="1"/>
  <c r="P57" i="5"/>
  <c r="P58" i="5" s="1"/>
  <c r="P59" i="5" s="1"/>
  <c r="G68" i="4" s="1"/>
  <c r="I57" i="5"/>
  <c r="G57" i="5"/>
  <c r="H57" i="5"/>
  <c r="W57" i="5"/>
  <c r="T5" i="5"/>
  <c r="T57" i="5" s="1"/>
  <c r="T58" i="5" s="1"/>
  <c r="T59" i="5" s="1"/>
  <c r="I68" i="4" s="1"/>
  <c r="J5" i="5"/>
  <c r="J57" i="5" s="1"/>
  <c r="J58" i="5" s="1"/>
  <c r="J59" i="5" s="1"/>
  <c r="D68" i="4" s="1"/>
  <c r="K57" i="5"/>
  <c r="M57" i="5"/>
  <c r="Q57" i="5"/>
  <c r="H58" i="5" l="1"/>
  <c r="H59" i="5" s="1"/>
  <c r="C68" i="4" s="1"/>
</calcChain>
</file>

<file path=xl/sharedStrings.xml><?xml version="1.0" encoding="utf-8"?>
<sst xmlns="http://schemas.openxmlformats.org/spreadsheetml/2006/main" count="218" uniqueCount="132">
  <si>
    <t>Role</t>
  </si>
  <si>
    <t>Probability of Departure</t>
  </si>
  <si>
    <t>Impact of Departure</t>
  </si>
  <si>
    <t>Comments</t>
  </si>
  <si>
    <t xml:space="preserve"> </t>
  </si>
  <si>
    <t>Individual Risk Assessment</t>
  </si>
  <si>
    <t>Candidates for Succession</t>
  </si>
  <si>
    <t>Risk Assessment Results</t>
  </si>
  <si>
    <t>Successor Readiness Assessment</t>
  </si>
  <si>
    <t>Assessment Criteria</t>
  </si>
  <si>
    <t>Name</t>
  </si>
  <si>
    <t>Employee Name</t>
  </si>
  <si>
    <t>Current Role</t>
  </si>
  <si>
    <t>Target Role</t>
  </si>
  <si>
    <t>[Name]</t>
  </si>
  <si>
    <t>Readiness Ranking</t>
  </si>
  <si>
    <t>Individual Name</t>
  </si>
  <si>
    <t>Criteria</t>
  </si>
  <si>
    <t>Percent Score</t>
  </si>
  <si>
    <t>Ranking</t>
  </si>
  <si>
    <t>Novice</t>
  </si>
  <si>
    <t>Ranking Scale</t>
  </si>
  <si>
    <t>Ready Now</t>
  </si>
  <si>
    <t>Ready in 6 Months</t>
  </si>
  <si>
    <t>Ready in 1 Year</t>
  </si>
  <si>
    <t>Disqualified</t>
  </si>
  <si>
    <t>Vlookup</t>
  </si>
  <si>
    <t>Has expressed explicit interest in advancing in the organization.</t>
  </si>
  <si>
    <t>Actively pursues learning opportunities.</t>
  </si>
  <si>
    <t>Receives feedback well and acts on it in a timely fashion.</t>
  </si>
  <si>
    <t>Is willing to push beyond his/her comfort zone.</t>
  </si>
  <si>
    <t>Relationships:</t>
  </si>
  <si>
    <t>General:</t>
  </si>
  <si>
    <t>Viewed by others as a leader.</t>
  </si>
  <si>
    <t>Engages in leadership activities outside of work.</t>
  </si>
  <si>
    <t>Proven commitment to IT stakeholder satisfaction.</t>
  </si>
  <si>
    <t>Develops valuable relationships with key influencers and decision makers.</t>
  </si>
  <si>
    <t>Communicates openly with all colleagues.</t>
  </si>
  <si>
    <t>Treats others with respect.</t>
  </si>
  <si>
    <t>Considers the human impact of issues and decisions.</t>
  </si>
  <si>
    <t>Gives credit to others for their contributions.</t>
  </si>
  <si>
    <t>Teaches and coaches others constructively.</t>
  </si>
  <si>
    <t>Motivates others to complete projects and tasks.</t>
  </si>
  <si>
    <t>Maintains composure in demanding or stressful situations.</t>
  </si>
  <si>
    <t>Seeks clarification as required.</t>
  </si>
  <si>
    <t>Business Skills:</t>
  </si>
  <si>
    <t>Coordinates information from multiple sources to form a full perspective.</t>
  </si>
  <si>
    <t>Identifies interdependencies between projects/tasks.</t>
  </si>
  <si>
    <t>Sets realistic timelines and clear accountabilities.</t>
  </si>
  <si>
    <t>Sets challenging, but realistic, goals.</t>
  </si>
  <si>
    <t>Makes sound decisions, especially in uncertain situations.</t>
  </si>
  <si>
    <t>Considers the financial impact of decisions.</t>
  </si>
  <si>
    <t>Shifts priorities and adapts work plans as required.</t>
  </si>
  <si>
    <t xml:space="preserve">Responds decisively and quickly to emerging opportunities. </t>
  </si>
  <si>
    <t>Follows through on his/her commitments.</t>
  </si>
  <si>
    <t>Analyzes setbacks and seeks honest feedback to learn from mistakes.</t>
  </si>
  <si>
    <r>
      <t>[</t>
    </r>
    <r>
      <rPr>
        <sz val="10"/>
        <color indexed="14"/>
        <rFont val="Arial"/>
        <family val="2"/>
      </rPr>
      <t>Add criterion</t>
    </r>
    <r>
      <rPr>
        <sz val="10"/>
        <rFont val="Arial"/>
        <family val="2"/>
      </rPr>
      <t>]</t>
    </r>
  </si>
  <si>
    <t>Industry Skills:</t>
  </si>
  <si>
    <t>Exhibits strong understanding of related markets and trends.</t>
  </si>
  <si>
    <t>Well networked, both internally and externally.</t>
  </si>
  <si>
    <t>Published articles or speaks at conferences.</t>
  </si>
  <si>
    <t>Well versed in relevant industry laws and regulations.</t>
  </si>
  <si>
    <t>Technical Skills:</t>
  </si>
  <si>
    <t>Proven knowledge of existing enterprise applications.</t>
  </si>
  <si>
    <t>Proven knowledge of existing enterprise infrastructure.</t>
  </si>
  <si>
    <t>Able to learn new technical skills quickly.</t>
  </si>
  <si>
    <t>Past training reflects the requirements of the target position.</t>
  </si>
  <si>
    <t>Sum (Actual vs. Potential)</t>
  </si>
  <si>
    <t>0.81 - 1.0</t>
  </si>
  <si>
    <t>0.61 - 0.8</t>
  </si>
  <si>
    <t>0.41 - 0.6</t>
  </si>
  <si>
    <t>0.21 - 0.4</t>
  </si>
  <si>
    <t>0.00 - 0.2</t>
  </si>
  <si>
    <t>Probability of Departure
(1-100)</t>
  </si>
  <si>
    <t>Impact of Departure
(1-100)</t>
  </si>
  <si>
    <t>Probability</t>
  </si>
  <si>
    <t>Impact</t>
  </si>
  <si>
    <t>Risk Assessment Results -- Plot on Quadrant Graph</t>
  </si>
  <si>
    <t>The chart below shows the relative positioning of all employees assessed for risk on the previous tab. The chart has been divided into quadrants. If an employee appears in a specific quadrant, then follow the recommendations provided below.</t>
  </si>
  <si>
    <t>Employee has demonstrated proficiency in the skills required for the target role, and often works at a level beyond his/her current role. Has sufficient training and experience to move into target role today.</t>
  </si>
  <si>
    <t>Employee has mastered many of the advanced aspects of his/her current role, but requires fine-tuning. Requires at least 6 months of focused training and additional experience to qualify for the target role.</t>
  </si>
  <si>
    <t>Employee is new to his/her current role and is still mastering the basics of that role. Requires at least two years of focused training in a range of skills and additional experience to qualify for the target role.</t>
  </si>
  <si>
    <t>Employee has mastered the basics of his/her current role. Requires at least one year of focused training in a few new skills and additional experience to qualify for the target role.</t>
  </si>
  <si>
    <t>Is confident in providing supervisors with recommendations.</t>
  </si>
  <si>
    <t>Demonstrates high levels of self-awareness.</t>
  </si>
  <si>
    <t>Encourages and incorporates diverse and creative perspectives.</t>
  </si>
  <si>
    <r>
      <rPr>
        <b/>
        <sz val="10"/>
        <rFont val="Arial"/>
        <family val="2"/>
      </rPr>
      <t>Manage Quadrants (Moderate Risk):</t>
    </r>
    <r>
      <rPr>
        <sz val="10"/>
        <rFont val="Arial"/>
        <family val="2"/>
      </rPr>
      <t xml:space="preserve"> Probability and/or impact of departure are moderate. A longer-term succession development approach is possible. Train existing staff in required skill sets to create redundancies and prepare for ultimate succession.</t>
    </r>
  </si>
  <si>
    <r>
      <rPr>
        <b/>
        <sz val="10"/>
        <rFont val="Arial"/>
        <family val="2"/>
      </rPr>
      <t>Accept Quadrant (Low Risk):</t>
    </r>
    <r>
      <rPr>
        <sz val="10"/>
        <rFont val="Arial"/>
        <family val="2"/>
      </rPr>
      <t xml:space="preserve"> Probability and impact of departure are low. No immediate action is required.</t>
    </r>
  </si>
  <si>
    <r>
      <t xml:space="preserve">For each employee, fill in a response from "strongly agree" to "strongly disagree" for the assessment criteria statements listed below on the left. The assessment will provide a succession readiness ranking at the bottom of each employee column, according to the scale described immediately below. An example has been provided in the first column. 
</t>
    </r>
    <r>
      <rPr>
        <b/>
        <sz val="10"/>
        <rFont val="Arial"/>
        <family val="2"/>
      </rPr>
      <t xml:space="preserve">Note: </t>
    </r>
    <r>
      <rPr>
        <sz val="10"/>
        <rFont val="Arial"/>
        <family val="2"/>
      </rPr>
      <t xml:space="preserve">Be sure to assess each individual within the context of the requirements for their target role. </t>
    </r>
  </si>
  <si>
    <r>
      <rPr>
        <b/>
        <sz val="10"/>
        <rFont val="Arial"/>
        <family val="2"/>
      </rPr>
      <t>Mitigate Quadrant (High Risk):</t>
    </r>
    <r>
      <rPr>
        <sz val="10"/>
        <rFont val="Arial"/>
        <family val="2"/>
      </rPr>
      <t xml:space="preserve"> Probability and impact of departure are high. Develop and execute a contingency plan immediately. If departure is imminent, then time may be insufficient to develop an internal candidate. If so, then hire a new, experienced employee externally.</t>
    </r>
  </si>
  <si>
    <t>Will never qualify for the target role in the foreseeable future due to performance issues or other constraints. Not a succession candidate.</t>
  </si>
  <si>
    <t>Listens to, learns from, and collaborates with others.</t>
  </si>
  <si>
    <t xml:space="preserve">Designs solutions to operational problems. </t>
  </si>
  <si>
    <t>Recognized as an expert in his/her field by internal/external parties.</t>
  </si>
  <si>
    <t>Successor Identification</t>
  </si>
  <si>
    <t>Potential Successors:</t>
  </si>
  <si>
    <t>Ready in 2+ Years (Novice who is showing potential)</t>
  </si>
  <si>
    <t>[Position Title]</t>
  </si>
  <si>
    <t>Current Incumbent</t>
  </si>
  <si>
    <t>[Successor Name]</t>
  </si>
  <si>
    <t>Ready in 2+ Years</t>
  </si>
  <si>
    <t>Incumbent Readiness to Move</t>
  </si>
  <si>
    <t>Key Roles Succession Planning Tool</t>
  </si>
  <si>
    <t>Key Role</t>
  </si>
  <si>
    <t>Role Description</t>
  </si>
  <si>
    <t>Department/Unit</t>
  </si>
  <si>
    <t>Required Skills</t>
  </si>
  <si>
    <t>Required Knowledge</t>
  </si>
  <si>
    <t>Skills &amp; Knowledge Rating</t>
  </si>
  <si>
    <t>Time in Role</t>
  </si>
  <si>
    <t>Next Expected Role</t>
  </si>
  <si>
    <t>Estimated Time to Exit Current Role</t>
  </si>
  <si>
    <t>Workforce Planning Worksheet</t>
  </si>
  <si>
    <t>Succession Planning Worksheet</t>
  </si>
  <si>
    <t>Business Priorities</t>
  </si>
  <si>
    <t xml:space="preserve">Business Challenges </t>
  </si>
  <si>
    <t>Business Goals</t>
  </si>
  <si>
    <r>
      <t xml:space="preserve">Assessment of the individual. If the person is going to another job, is a known flight risk, or faces dismissal, then the probability of departure is high. 
</t>
    </r>
    <r>
      <rPr>
        <b/>
        <sz val="10"/>
        <rFont val="Arial"/>
        <family val="2"/>
      </rPr>
      <t>Scale: 1 = No Probability, 100 = Certainty</t>
    </r>
  </si>
  <si>
    <t>List all key roles and incumbents in the "Candidates for Succession" table below. Assign a Probability of Departure and Impact of Departure score to each individual.</t>
  </si>
  <si>
    <r>
      <t xml:space="preserve">Assessment of both the role and the individual. 
</t>
    </r>
    <r>
      <rPr>
        <b/>
        <sz val="10"/>
        <rFont val="Arial"/>
        <family val="2"/>
      </rPr>
      <t>Scale: 1 = No Impact, 100 = Devastating Impact</t>
    </r>
  </si>
  <si>
    <t>Potential Successor Name(s)</t>
  </si>
  <si>
    <t xml:space="preserve">This tool walks organizations through Workforce Planning, Succession Planning, and determines Successor Readiness.
After completion of the tool, you will have the following:
- A place to document your business priorities, goals, and challenges.
- An inventory of all of your key roles, including the required skills and knowledge for each role.
- A repository of key role incumbent details, such as time in role, skills ratings, next roles, and development needs.
- A risk assessment for all key role incumbents.
- A potential successor readiness assessment.
- A list of potential successors, broken down by when they will be ready for the new role.
This tool will help HR leaders and managers work through these key steps in succession development for each employee in the organization, and present summaries of the findings for easy reference. When finished with this tool, retain a completed version in HR so that there is a centralized record of each department's succession planning efforts. </t>
  </si>
  <si>
    <t>Development Needs for Next Role</t>
  </si>
  <si>
    <t>Department / Unit</t>
  </si>
  <si>
    <t>The Succession Planning Worksheet identifies which employees in the department/unit hold key roles. The information you document here is helpful in identifying potential gaps that will impact your ability to achieve business priorities.</t>
  </si>
  <si>
    <t>Incumbent Name</t>
  </si>
  <si>
    <t>As part of your succession planning process, positions should be identified that require successors to mitigate organizational risk. For each position for which a successor is required, identify the current incumbent and his or her readiness to move to a new role. Next, identify potential successors based on their readiness to take on the role. Update this list as incumbents or potential successors take on new positions.
If positions do not have potential successors in the time frame required, plans should be developed to address the vulnerability.</t>
  </si>
  <si>
    <t>Use this worksheet to capture the key roles in your organization, as well as the knowledge and skills required to perform the role well.
Key roles are:
- Roles that give the greatest competitive advantage.  
- Roles held by the most senior people in the organization, who often carry the bulk of leadership and decision-making responsibility.
- Roles that are highly technical or specialized, and therefore difficult to replace, e.g. electrical engineer, data architect.
- Roles that are critical to the continuation of business and cannot be left vacant without risking business operations, e.g. website administrator in a small online retailer.</t>
  </si>
  <si>
    <t>Enter business priorities here (customer focus, product focus, or operational focus). Include ordering of each (most organizations will be a blend of all three, with one predominating).</t>
  </si>
  <si>
    <t xml:space="preserve">Enter business goals here. 
E.g. Increase referrels of service X 30% by end-of-year 2014. </t>
  </si>
  <si>
    <t>Enter the key business challenges to address within the context of your focus. 
E.g. You are an operational focused organization, but lack a strong innovation competency in your development department.</t>
  </si>
  <si>
    <r>
      <t>Instructions:</t>
    </r>
    <r>
      <rPr>
        <sz val="10"/>
        <rFont val="Arial"/>
        <family val="2"/>
      </rPr>
      <t xml:space="preserve">
Distribute this worksheet to department managers and team leaders. Upon completion, managers/team leaders should review results with the Department/Division Directors.  
- If a given key role has more than one person currently in that role, then enter the name of each employee in that role in separate rows.
- Base the Skills &amp; Knowledge Rating on the most recent performance appraisal conducted while in the current role. 
- If an employee's Next Expected Role is unknown, hold a career discussion with the employee to better determine his or her career aspirations. 
- In the Comments column, include relevant information about employees' career paths, such as specific roles identified on their promotion path, factors that could affect timelines, or other risks.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</si>
</sst>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6" x14ac:knownFonts="1">
    <font>
      <sz val="10"/>
      <name val="Arial"/>
    </font>
    <font>
      <sz val="10"/>
      <name val="Arial"/>
    </font>
    <font>
      <sz val="8"/>
      <name val="Arial"/>
    </font>
    <font>
      <b/>
      <sz val="10"/>
      <name val="Arial"/>
      <family val="2"/>
    </font>
    <font>
      <sz val="10"/>
      <name val="Arial"/>
      <family val="2"/>
    </font>
    <font>
      <b/>
      <sz val="18"/>
      <name val="Arial"/>
      <family val="2"/>
    </font>
    <font>
      <sz val="10"/>
      <color indexed="57"/>
      <name val="Arial"/>
      <family val="2"/>
    </font>
    <font>
      <b/>
      <sz val="18"/>
      <name val="Arial"/>
    </font>
    <font>
      <b/>
      <sz val="12"/>
      <color indexed="57"/>
      <name val="Arial"/>
      <family val="2"/>
    </font>
    <font>
      <sz val="10"/>
      <color indexed="14"/>
      <name val="Arial"/>
      <family val="2"/>
    </font>
    <font>
      <sz val="10"/>
      <color indexed="9"/>
      <name val="Arial"/>
      <family val="2"/>
    </font>
    <font>
      <sz val="10"/>
      <color indexed="14"/>
      <name val="Arial"/>
      <family val="2"/>
    </font>
    <font>
      <sz val="18"/>
      <color indexed="14"/>
      <name val="Arial"/>
      <family val="2"/>
    </font>
    <font>
      <sz val="10"/>
      <color indexed="14"/>
      <name val="Arial"/>
      <family val="2"/>
    </font>
    <font>
      <b/>
      <sz val="12"/>
      <color indexed="9"/>
      <name val="Arial"/>
      <family val="2"/>
    </font>
    <font>
      <b/>
      <sz val="12"/>
      <name val="Arial"/>
      <family val="2"/>
    </font>
  </fonts>
  <fills count="11">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indexed="16"/>
        <bgColor indexed="64"/>
      </patternFill>
    </fill>
    <fill>
      <patternFill patternType="solid">
        <fgColor indexed="30"/>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59"/>
        <bgColor indexed="64"/>
      </patternFill>
    </fill>
    <fill>
      <patternFill patternType="solid">
        <fgColor indexed="6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9">
    <xf numFmtId="0" fontId="0" fillId="0" borderId="0" xfId="0"/>
    <xf numFmtId="0" fontId="0" fillId="0" borderId="0" xfId="0" applyFill="1"/>
    <xf numFmtId="0" fontId="3" fillId="0" borderId="0" xfId="0" applyFont="1" applyFill="1"/>
    <xf numFmtId="0" fontId="0" fillId="0" borderId="0" xfId="0" applyFill="1" applyBorder="1"/>
    <xf numFmtId="0" fontId="5" fillId="0" borderId="0" xfId="0" applyFont="1" applyFill="1" applyAlignment="1">
      <alignment vertical="center"/>
    </xf>
    <xf numFmtId="0" fontId="0" fillId="2" borderId="0" xfId="0" applyFill="1"/>
    <xf numFmtId="0" fontId="0" fillId="2" borderId="0" xfId="0" applyFill="1" applyAlignment="1">
      <alignment wrapText="1"/>
    </xf>
    <xf numFmtId="0" fontId="0" fillId="2" borderId="0" xfId="0" applyFill="1" applyAlignment="1">
      <alignment vertical="center"/>
    </xf>
    <xf numFmtId="0" fontId="0" fillId="2" borderId="0" xfId="0" applyFill="1" applyAlignment="1">
      <alignment vertical="center" wrapText="1"/>
    </xf>
    <xf numFmtId="0" fontId="0" fillId="2" borderId="1" xfId="0" applyFill="1" applyBorder="1" applyAlignment="1" applyProtection="1">
      <alignment vertical="center"/>
      <protection locked="0"/>
    </xf>
    <xf numFmtId="0" fontId="4" fillId="2" borderId="1" xfId="1" applyNumberFormat="1" applyFont="1" applyFill="1" applyBorder="1" applyAlignment="1" applyProtection="1">
      <alignment vertical="center" wrapText="1"/>
      <protection locked="0"/>
    </xf>
    <xf numFmtId="0" fontId="0" fillId="2" borderId="1" xfId="0" applyFill="1" applyBorder="1" applyAlignment="1" applyProtection="1">
      <alignment horizontal="center" vertical="center"/>
      <protection locked="0"/>
    </xf>
    <xf numFmtId="0" fontId="4" fillId="3" borderId="1" xfId="0" applyFont="1" applyFill="1" applyBorder="1"/>
    <xf numFmtId="0" fontId="0" fillId="0" borderId="1" xfId="0" applyBorder="1"/>
    <xf numFmtId="0" fontId="4" fillId="0" borderId="1" xfId="0" applyFont="1" applyBorder="1"/>
    <xf numFmtId="0" fontId="4" fillId="0" borderId="1" xfId="0" applyFont="1" applyFill="1" applyBorder="1"/>
    <xf numFmtId="0" fontId="0" fillId="0" borderId="0" xfId="0" applyAlignment="1">
      <alignment vertical="center"/>
    </xf>
    <xf numFmtId="0" fontId="6" fillId="4" borderId="1" xfId="0" applyFont="1" applyFill="1" applyBorder="1" applyAlignment="1">
      <alignment horizontal="center" vertical="center"/>
    </xf>
    <xf numFmtId="0" fontId="6" fillId="4" borderId="2" xfId="0" applyFont="1" applyFill="1" applyBorder="1" applyAlignment="1">
      <alignment horizontal="left" vertical="center"/>
    </xf>
    <xf numFmtId="0" fontId="8" fillId="4" borderId="1" xfId="0" applyFont="1" applyFill="1" applyBorder="1" applyAlignment="1">
      <alignment horizontal="left" vertical="center"/>
    </xf>
    <xf numFmtId="0" fontId="4" fillId="0" borderId="0" xfId="0" applyFont="1" applyAlignment="1">
      <alignment vertical="center"/>
    </xf>
    <xf numFmtId="0" fontId="4" fillId="0" borderId="1" xfId="0" applyFont="1" applyBorder="1" applyAlignment="1">
      <alignment vertical="center"/>
    </xf>
    <xf numFmtId="0" fontId="4" fillId="2" borderId="0" xfId="0" applyFont="1" applyFill="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xf>
    <xf numFmtId="0" fontId="0" fillId="3" borderId="1" xfId="0" applyFill="1" applyBorder="1"/>
    <xf numFmtId="0" fontId="3" fillId="3" borderId="1" xfId="0" applyFont="1" applyFill="1" applyBorder="1"/>
    <xf numFmtId="0" fontId="3" fillId="0" borderId="0" xfId="0" applyFont="1"/>
    <xf numFmtId="0" fontId="4" fillId="3" borderId="3" xfId="0" applyFont="1" applyFill="1" applyBorder="1"/>
    <xf numFmtId="0" fontId="0" fillId="0" borderId="0" xfId="0" applyBorder="1"/>
    <xf numFmtId="0" fontId="4" fillId="2" borderId="1" xfId="0" applyFont="1" applyFill="1" applyBorder="1" applyAlignment="1" applyProtection="1">
      <alignment vertical="center"/>
      <protection locked="0"/>
    </xf>
    <xf numFmtId="0" fontId="0" fillId="0" borderId="0" xfId="0" applyBorder="1" applyAlignment="1"/>
    <xf numFmtId="0" fontId="4" fillId="0" borderId="0" xfId="0" applyFont="1" applyFill="1" applyBorder="1"/>
    <xf numFmtId="0" fontId="4" fillId="0" borderId="0" xfId="0" applyFont="1" applyBorder="1"/>
    <xf numFmtId="0" fontId="4" fillId="3" borderId="0" xfId="0" applyFont="1" applyFill="1" applyBorder="1"/>
    <xf numFmtId="0" fontId="0" fillId="0" borderId="0" xfId="0" applyAlignment="1">
      <alignment vertical="center" wrapText="1"/>
    </xf>
    <xf numFmtId="0" fontId="0" fillId="0" borderId="0" xfId="0" applyBorder="1" applyAlignment="1">
      <alignment wrapText="1"/>
    </xf>
    <xf numFmtId="0" fontId="3" fillId="3" borderId="1" xfId="0" applyFont="1" applyFill="1" applyBorder="1" applyAlignment="1">
      <alignment vertical="center"/>
    </xf>
    <xf numFmtId="0" fontId="10" fillId="4" borderId="1" xfId="0" applyFont="1" applyFill="1" applyBorder="1" applyAlignment="1">
      <alignment horizontal="center" vertical="center"/>
    </xf>
    <xf numFmtId="0" fontId="4" fillId="0" borderId="0" xfId="0" applyFont="1"/>
    <xf numFmtId="0" fontId="3" fillId="3" borderId="1" xfId="0" applyFont="1" applyFill="1" applyBorder="1" applyAlignment="1">
      <alignment vertical="center" wrapText="1"/>
    </xf>
    <xf numFmtId="0" fontId="9" fillId="0" borderId="4" xfId="0" applyFont="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0" fillId="0" borderId="0" xfId="0" applyAlignment="1">
      <alignment wrapText="1"/>
    </xf>
    <xf numFmtId="0" fontId="0" fillId="2" borderId="0" xfId="0" applyFill="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0" fontId="12" fillId="0" borderId="0" xfId="0" applyFont="1" applyFill="1"/>
    <xf numFmtId="0" fontId="3" fillId="0" borderId="0" xfId="0" applyFont="1" applyFill="1" applyAlignment="1">
      <alignment vertical="center" wrapText="1"/>
    </xf>
    <xf numFmtId="0" fontId="13" fillId="0" borderId="0" xfId="0" applyFont="1"/>
    <xf numFmtId="0" fontId="13" fillId="0" borderId="0" xfId="0" applyFont="1" applyAlignment="1">
      <alignment vertical="center"/>
    </xf>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alignment horizontal="center" wrapText="1"/>
    </xf>
    <xf numFmtId="0" fontId="3" fillId="3" borderId="0" xfId="0" applyFont="1" applyFill="1" applyBorder="1" applyAlignment="1">
      <alignment horizontal="left" vertical="center" wrapText="1"/>
    </xf>
    <xf numFmtId="0" fontId="0" fillId="2" borderId="0" xfId="0"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0" xfId="0" applyFont="1" applyFill="1" applyAlignment="1">
      <alignment horizontal="left" vertical="center" wrapText="1"/>
    </xf>
    <xf numFmtId="164" fontId="4" fillId="0" borderId="1" xfId="0" applyNumberFormat="1" applyFont="1" applyBorder="1" applyAlignment="1">
      <alignment horizontal="left" vertical="center"/>
    </xf>
    <xf numFmtId="2"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3" fillId="2" borderId="1" xfId="0" applyFont="1" applyFill="1" applyBorder="1" applyAlignment="1">
      <alignment horizontal="left" vertical="center" wrapText="1"/>
    </xf>
    <xf numFmtId="0" fontId="5" fillId="6" borderId="0" xfId="0" applyFont="1" applyFill="1" applyAlignment="1">
      <alignment horizontal="left" vertical="center" wrapText="1"/>
    </xf>
    <xf numFmtId="0" fontId="4" fillId="0" borderId="0" xfId="0" applyFont="1" applyFill="1" applyAlignment="1">
      <alignment horizontal="left" vertical="center" wrapText="1"/>
    </xf>
    <xf numFmtId="0" fontId="3" fillId="3" borderId="0" xfId="0" applyFont="1" applyFill="1" applyAlignment="1">
      <alignment horizontal="left" vertical="center" wrapText="1"/>
    </xf>
    <xf numFmtId="0" fontId="1"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14"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7"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4" fillId="2" borderId="0" xfId="0" applyFont="1" applyFill="1"/>
    <xf numFmtId="0" fontId="4" fillId="0" borderId="0" xfId="0" applyFont="1" applyFill="1"/>
    <xf numFmtId="0" fontId="15" fillId="5" borderId="1" xfId="0" applyFont="1" applyFill="1" applyBorder="1" applyAlignment="1">
      <alignment vertical="center"/>
    </xf>
    <xf numFmtId="0" fontId="4" fillId="0" borderId="1" xfId="0" applyFont="1" applyBorder="1" applyAlignment="1">
      <alignment horizontal="left" vertical="center"/>
    </xf>
    <xf numFmtId="0" fontId="4" fillId="2"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0" xfId="0" applyFont="1" applyFill="1" applyAlignment="1">
      <alignment vertical="center"/>
    </xf>
    <xf numFmtId="0" fontId="4" fillId="9" borderId="0" xfId="0" applyFont="1" applyFill="1" applyBorder="1" applyAlignment="1">
      <alignment horizontal="left" vertical="center" wrapText="1"/>
    </xf>
    <xf numFmtId="0" fontId="5" fillId="10" borderId="0" xfId="0" applyFont="1" applyFill="1" applyAlignment="1">
      <alignment vertical="center"/>
    </xf>
    <xf numFmtId="0" fontId="7" fillId="10" borderId="0" xfId="0" applyFont="1" applyFill="1" applyAlignment="1">
      <alignment vertical="center"/>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6" borderId="0" xfId="0" applyFont="1" applyFill="1" applyAlignment="1">
      <alignment horizontal="left" vertical="center" wrapText="1"/>
    </xf>
    <xf numFmtId="0" fontId="4" fillId="0" borderId="0" xfId="0" applyFont="1" applyFill="1" applyAlignment="1">
      <alignment horizontal="left" vertical="center" wrapText="1"/>
    </xf>
    <xf numFmtId="0" fontId="3" fillId="3" borderId="0" xfId="0" applyFont="1" applyFill="1" applyAlignment="1">
      <alignment horizontal="left" vertical="center" wrapText="1"/>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0" fillId="0" borderId="5" xfId="0" applyBorder="1" applyAlignment="1">
      <alignment horizontal="left" vertical="center"/>
    </xf>
    <xf numFmtId="0" fontId="0" fillId="0" borderId="0" xfId="0" applyAlignment="1"/>
    <xf numFmtId="0" fontId="0" fillId="0" borderId="0" xfId="0" applyAlignment="1">
      <alignment wrapText="1"/>
    </xf>
    <xf numFmtId="0" fontId="0" fillId="0" borderId="4" xfId="0" applyBorder="1" applyAlignment="1">
      <alignment horizontal="left" vertical="center" wrapText="1"/>
    </xf>
    <xf numFmtId="0" fontId="0" fillId="0" borderId="4" xfId="0" applyBorder="1" applyAlignment="1"/>
    <xf numFmtId="0" fontId="0" fillId="0" borderId="5" xfId="0" applyBorder="1" applyAlignment="1"/>
    <xf numFmtId="0" fontId="4" fillId="0" borderId="0" xfId="0" applyFont="1" applyAlignment="1"/>
    <xf numFmtId="0" fontId="3" fillId="0" borderId="0"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vertical="center" wrapText="1"/>
    </xf>
    <xf numFmtId="0" fontId="4" fillId="3" borderId="0" xfId="0" applyFont="1" applyFill="1" applyAlignment="1">
      <alignment vertical="center" wrapText="1"/>
    </xf>
    <xf numFmtId="0" fontId="4" fillId="3"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wrapText="1"/>
    </xf>
    <xf numFmtId="0" fontId="3" fillId="8" borderId="2" xfId="0" applyFont="1" applyFill="1" applyBorder="1" applyAlignment="1">
      <alignment vertical="center" wrapText="1"/>
    </xf>
    <xf numFmtId="0" fontId="0" fillId="8" borderId="4" xfId="0" applyFill="1" applyBorder="1" applyAlignment="1">
      <alignment vertical="center" wrapText="1"/>
    </xf>
    <xf numFmtId="0" fontId="0" fillId="8" borderId="5" xfId="0" applyFill="1" applyBorder="1" applyAlignment="1">
      <alignment vertical="center" wrapText="1"/>
    </xf>
    <xf numFmtId="0" fontId="3" fillId="5" borderId="2" xfId="0" applyFont="1" applyFill="1" applyBorder="1" applyAlignment="1">
      <alignmen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4" fillId="0" borderId="6" xfId="0" applyFont="1" applyBorder="1" applyAlignment="1">
      <alignment vertical="center" wrapText="1"/>
    </xf>
    <xf numFmtId="0" fontId="0" fillId="0" borderId="6" xfId="0" applyBorder="1" applyAlignment="1">
      <alignment vertical="center" wrapText="1"/>
    </xf>
    <xf numFmtId="0" fontId="4" fillId="0" borderId="2"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3" borderId="2"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 fillId="3" borderId="2" xfId="0" applyFont="1" applyFill="1" applyBorder="1" applyAlignment="1"/>
  </cellXfs>
  <cellStyles count="2">
    <cellStyle name="Comma" xfId="1" builtinId="3"/>
    <cellStyle name="Normal" xfId="0" builtinId="0"/>
  </cellStyles>
  <dxfs count="7">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00B050"/>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6623D"/>
      <rgbColor rgb="00FFFFFF"/>
      <rgbColor rgb="00B40000"/>
      <rgbColor rgb="00FFFFFF"/>
      <rgbColor rgb="00781D0A"/>
      <rgbColor rgb="00FFFFFF"/>
      <rgbColor rgb="00808080"/>
      <rgbColor rgb="00FFFFFF"/>
      <rgbColor rgb="006E7455"/>
      <rgbColor rgb="006D5635"/>
      <rgbColor rgb="003D658E"/>
      <rgbColor rgb="00BE7930"/>
      <rgbColor rgb="00FFFFFF"/>
      <rgbColor rgb="00848E97"/>
      <rgbColor rgb="00FFFFFF"/>
      <rgbColor rgb="00DFC9C4"/>
      <rgbColor rgb="00B6623D"/>
      <rgbColor rgb="007391AD"/>
      <rgbColor rgb="00DDDECE"/>
      <rgbColor rgb="00EEE9B2"/>
      <rgbColor rgb="0087503D"/>
      <rgbColor rgb="003D658E"/>
      <rgbColor rgb="00979B80"/>
      <rgbColor rgb="00D3CB8D"/>
      <rgbColor rgb="00B6623D"/>
      <rgbColor rgb="007391AD"/>
      <rgbColor rgb="00DDDECE"/>
      <rgbColor rgb="00EEE9B2"/>
      <rgbColor rgb="0087503D"/>
      <rgbColor rgb="003D658E"/>
      <rgbColor rgb="00979B80"/>
      <rgbColor rgb="00D3CB8D"/>
      <rgbColor rgb="00FFFFFF"/>
      <rgbColor rgb="00FFFFFF"/>
      <rgbColor rgb="00FFFFFF"/>
      <rgbColor rgb="00FFFFFF"/>
      <rgbColor rgb="00FFFFFF"/>
      <rgbColor rgb="00FFFFFF"/>
      <rgbColor rgb="00FFFFFF"/>
      <rgbColor rgb="00FFFFFF"/>
      <rgbColor rgb="00FFFFFF"/>
      <rgbColor rgb="00FFFFFF"/>
      <rgbColor rgb="00008000"/>
      <rgbColor rgb="00FFFFFF"/>
      <rgbColor rgb="00D7D200"/>
      <rgbColor rgb="00133960"/>
      <rgbColor rgb="002B3C4C"/>
      <rgbColor rgb="00FFFFFF"/>
      <rgbColor rgb="0087503D"/>
      <rgbColor rgb="00FFFFFF"/>
      <rgbColor rgb="00EEE9B2"/>
      <rgbColor rgb="00DDDECE"/>
      <rgbColor rgb="007391AD"/>
      <rgbColor rgb="00FFFFFF"/>
      <rgbColor rgb="00979B80"/>
      <rgbColor rgb="00D3CB8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8477331052181412"/>
          <c:y val="2.6530612244897982E-2"/>
          <c:w val="0.78528656971770217"/>
          <c:h val="0.78367346938775506"/>
        </c:manualLayout>
      </c:layout>
      <c:scatterChart>
        <c:scatterStyle val="lineMarker"/>
        <c:varyColors val="0"/>
        <c:ser>
          <c:idx val="1"/>
          <c:order val="0"/>
          <c:tx>
            <c:strRef>
              <c:f>Calculations!$B$4</c:f>
              <c:strCache>
                <c:ptCount val="1"/>
                <c:pt idx="0">
                  <c:v>0</c:v>
                </c:pt>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Calculations!$C$4</c:f>
              <c:numCache>
                <c:formatCode>General</c:formatCode>
                <c:ptCount val="1"/>
                <c:pt idx="0">
                  <c:v>0</c:v>
                </c:pt>
              </c:numCache>
            </c:numRef>
          </c:xVal>
          <c:yVal>
            <c:numRef>
              <c:f>Calculations!$D$4</c:f>
              <c:numCache>
                <c:formatCode>General</c:formatCode>
                <c:ptCount val="1"/>
                <c:pt idx="0">
                  <c:v>0</c:v>
                </c:pt>
              </c:numCache>
            </c:numRef>
          </c:yVal>
          <c:smooth val="0"/>
        </c:ser>
        <c:ser>
          <c:idx val="0"/>
          <c:order val="1"/>
          <c:tx>
            <c:strRef>
              <c:f>'4. Individual Risk Assessment'!$B$10</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Assessment'!$E$10</c:f>
              <c:numCache>
                <c:formatCode>General</c:formatCode>
                <c:ptCount val="1"/>
              </c:numCache>
            </c:numRef>
          </c:xVal>
          <c:yVal>
            <c:numRef>
              <c:f>'4. Individual Risk Assessment'!$F$10</c:f>
              <c:numCache>
                <c:formatCode>General</c:formatCode>
                <c:ptCount val="1"/>
              </c:numCache>
            </c:numRef>
          </c:yVal>
          <c:smooth val="0"/>
        </c:ser>
        <c:ser>
          <c:idx val="2"/>
          <c:order val="2"/>
          <c:tx>
            <c:strRef>
              <c:f>'4. Individual Risk Assessment'!$B$11</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Assessment'!$E$11</c:f>
              <c:numCache>
                <c:formatCode>General</c:formatCode>
                <c:ptCount val="1"/>
              </c:numCache>
            </c:numRef>
          </c:xVal>
          <c:yVal>
            <c:numRef>
              <c:f>'4. Individual Risk Assessment'!$F$11</c:f>
              <c:numCache>
                <c:formatCode>General</c:formatCode>
                <c:ptCount val="1"/>
              </c:numCache>
            </c:numRef>
          </c:yVal>
          <c:smooth val="0"/>
        </c:ser>
        <c:ser>
          <c:idx val="3"/>
          <c:order val="3"/>
          <c:tx>
            <c:strRef>
              <c:f>'4. Individual Risk Assessment'!$B$12</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Assessment'!$E$12</c:f>
              <c:numCache>
                <c:formatCode>General</c:formatCode>
                <c:ptCount val="1"/>
              </c:numCache>
            </c:numRef>
          </c:xVal>
          <c:yVal>
            <c:numRef>
              <c:f>'4. Individual Risk Assessment'!$F$12</c:f>
              <c:numCache>
                <c:formatCode>General</c:formatCode>
                <c:ptCount val="1"/>
              </c:numCache>
            </c:numRef>
          </c:yVal>
          <c:smooth val="0"/>
        </c:ser>
        <c:ser>
          <c:idx val="4"/>
          <c:order val="4"/>
          <c:tx>
            <c:strRef>
              <c:f>'4. Individual Risk Assessment'!$B$13</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Assessment'!$E$13</c:f>
              <c:numCache>
                <c:formatCode>General</c:formatCode>
                <c:ptCount val="1"/>
              </c:numCache>
            </c:numRef>
          </c:xVal>
          <c:yVal>
            <c:numRef>
              <c:f>'4. Individual Risk Assessment'!$F$13</c:f>
              <c:numCache>
                <c:formatCode>General</c:formatCode>
                <c:ptCount val="1"/>
              </c:numCache>
            </c:numRef>
          </c:yVal>
          <c:smooth val="0"/>
        </c:ser>
        <c:ser>
          <c:idx val="5"/>
          <c:order val="5"/>
          <c:tx>
            <c:strRef>
              <c:f>'4. Individual Risk Assessment'!$B$14</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Assessment'!$E$14</c:f>
              <c:numCache>
                <c:formatCode>General</c:formatCode>
                <c:ptCount val="1"/>
              </c:numCache>
            </c:numRef>
          </c:xVal>
          <c:yVal>
            <c:numRef>
              <c:f>'4. Individual Risk Assessment'!$F$14</c:f>
              <c:numCache>
                <c:formatCode>General</c:formatCode>
                <c:ptCount val="1"/>
              </c:numCache>
            </c:numRef>
          </c:yVal>
          <c:smooth val="0"/>
        </c:ser>
        <c:ser>
          <c:idx val="6"/>
          <c:order val="6"/>
          <c:tx>
            <c:strRef>
              <c:f>'4. Individual Risk Assessment'!$B$15</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Assessment'!$E$15</c:f>
              <c:numCache>
                <c:formatCode>General</c:formatCode>
                <c:ptCount val="1"/>
              </c:numCache>
            </c:numRef>
          </c:xVal>
          <c:yVal>
            <c:numRef>
              <c:f>'4. Individual Risk Assessment'!$F$15</c:f>
              <c:numCache>
                <c:formatCode>General</c:formatCode>
                <c:ptCount val="1"/>
              </c:numCache>
            </c:numRef>
          </c:yVal>
          <c:smooth val="0"/>
        </c:ser>
        <c:ser>
          <c:idx val="7"/>
          <c:order val="7"/>
          <c:tx>
            <c:strRef>
              <c:f>'4. Individual Risk Assessment'!$B$16</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Assessment'!$E$16</c:f>
              <c:numCache>
                <c:formatCode>General</c:formatCode>
                <c:ptCount val="1"/>
              </c:numCache>
            </c:numRef>
          </c:xVal>
          <c:yVal>
            <c:numRef>
              <c:f>'4. Individual Risk Assessment'!$F$16</c:f>
              <c:numCache>
                <c:formatCode>General</c:formatCode>
                <c:ptCount val="1"/>
              </c:numCache>
            </c:numRef>
          </c:yVal>
          <c:smooth val="0"/>
        </c:ser>
        <c:ser>
          <c:idx val="8"/>
          <c:order val="8"/>
          <c:tx>
            <c:strRef>
              <c:f>'4. Individual Risk Assessment'!$B$17</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Assessment'!$E$17</c:f>
              <c:numCache>
                <c:formatCode>General</c:formatCode>
                <c:ptCount val="1"/>
              </c:numCache>
            </c:numRef>
          </c:xVal>
          <c:yVal>
            <c:numRef>
              <c:f>'4. Individual Risk Assessment'!$F$17</c:f>
              <c:numCache>
                <c:formatCode>General</c:formatCode>
                <c:ptCount val="1"/>
              </c:numCache>
            </c:numRef>
          </c:yVal>
          <c:smooth val="0"/>
        </c:ser>
        <c:ser>
          <c:idx val="9"/>
          <c:order val="9"/>
          <c:tx>
            <c:strRef>
              <c:f>'4. Individual Risk Assessment'!$B$18</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Assessment'!$E$18</c:f>
              <c:numCache>
                <c:formatCode>General</c:formatCode>
                <c:ptCount val="1"/>
              </c:numCache>
            </c:numRef>
          </c:xVal>
          <c:yVal>
            <c:numRef>
              <c:f>'4. Individual Risk Assessment'!$F$18</c:f>
              <c:numCache>
                <c:formatCode>General</c:formatCode>
                <c:ptCount val="1"/>
              </c:numCache>
            </c:numRef>
          </c:yVal>
          <c:smooth val="0"/>
        </c:ser>
        <c:ser>
          <c:idx val="10"/>
          <c:order val="10"/>
          <c:tx>
            <c:strRef>
              <c:f>'4. Individual Risk Assessment'!$B$19</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Assessment'!$E$19</c:f>
              <c:numCache>
                <c:formatCode>General</c:formatCode>
                <c:ptCount val="1"/>
              </c:numCache>
            </c:numRef>
          </c:xVal>
          <c:yVal>
            <c:numRef>
              <c:f>'4. Individual Risk Assessment'!$F$19</c:f>
              <c:numCache>
                <c:formatCode>General</c:formatCode>
                <c:ptCount val="1"/>
              </c:numCache>
            </c:numRef>
          </c:yVal>
          <c:smooth val="0"/>
        </c:ser>
        <c:ser>
          <c:idx val="11"/>
          <c:order val="11"/>
          <c:tx>
            <c:strRef>
              <c:f>'4. Individual Risk Assessment'!$B$20</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Assessment'!$E$20</c:f>
              <c:numCache>
                <c:formatCode>General</c:formatCode>
                <c:ptCount val="1"/>
              </c:numCache>
            </c:numRef>
          </c:xVal>
          <c:yVal>
            <c:numRef>
              <c:f>'4. Individual Risk Assessment'!$F$20</c:f>
              <c:numCache>
                <c:formatCode>General</c:formatCode>
                <c:ptCount val="1"/>
              </c:numCache>
            </c:numRef>
          </c:yVal>
          <c:smooth val="0"/>
        </c:ser>
        <c:ser>
          <c:idx val="12"/>
          <c:order val="12"/>
          <c:tx>
            <c:strRef>
              <c:f>'4. Individual Risk Assessment'!$B$21</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Assessment'!$E$21</c:f>
              <c:numCache>
                <c:formatCode>General</c:formatCode>
                <c:ptCount val="1"/>
              </c:numCache>
            </c:numRef>
          </c:xVal>
          <c:yVal>
            <c:numRef>
              <c:f>'4. Individual Risk Assessment'!$F$21</c:f>
              <c:numCache>
                <c:formatCode>General</c:formatCode>
                <c:ptCount val="1"/>
              </c:numCache>
            </c:numRef>
          </c:yVal>
          <c:smooth val="0"/>
        </c:ser>
        <c:ser>
          <c:idx val="13"/>
          <c:order val="13"/>
          <c:tx>
            <c:strRef>
              <c:f>'4. Individual Risk Assessment'!$B$22</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Assessment'!$E$22</c:f>
              <c:numCache>
                <c:formatCode>General</c:formatCode>
                <c:ptCount val="1"/>
              </c:numCache>
            </c:numRef>
          </c:xVal>
          <c:yVal>
            <c:numRef>
              <c:f>'4. Individual Risk Assessment'!$F$22</c:f>
              <c:numCache>
                <c:formatCode>General</c:formatCode>
                <c:ptCount val="1"/>
              </c:numCache>
            </c:numRef>
          </c:yVal>
          <c:smooth val="0"/>
        </c:ser>
        <c:ser>
          <c:idx val="14"/>
          <c:order val="14"/>
          <c:tx>
            <c:strRef>
              <c:f>'4. Individual Risk Assessment'!$B$23</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Assessment'!$E$23</c:f>
              <c:numCache>
                <c:formatCode>General</c:formatCode>
                <c:ptCount val="1"/>
              </c:numCache>
            </c:numRef>
          </c:xVal>
          <c:yVal>
            <c:numRef>
              <c:f>'4. Individual Risk Assessment'!$F$23</c:f>
              <c:numCache>
                <c:formatCode>General</c:formatCode>
                <c:ptCount val="1"/>
              </c:numCache>
            </c:numRef>
          </c:yVal>
          <c:smooth val="0"/>
        </c:ser>
        <c:ser>
          <c:idx val="15"/>
          <c:order val="15"/>
          <c:tx>
            <c:strRef>
              <c:f>'4. Individual Risk Assessment'!$B$24</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Assessment'!$E$24</c:f>
              <c:numCache>
                <c:formatCode>General</c:formatCode>
                <c:ptCount val="1"/>
              </c:numCache>
            </c:numRef>
          </c:xVal>
          <c:yVal>
            <c:numRef>
              <c:f>'4. Individual Risk Assessment'!$F$24</c:f>
              <c:numCache>
                <c:formatCode>General</c:formatCode>
                <c:ptCount val="1"/>
              </c:numCache>
            </c:numRef>
          </c:yVal>
          <c:smooth val="0"/>
        </c:ser>
        <c:ser>
          <c:idx val="16"/>
          <c:order val="16"/>
          <c:tx>
            <c:strRef>
              <c:f>'4. Individual Risk Assessment'!$B$25</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Assessment'!$E$25</c:f>
              <c:numCache>
                <c:formatCode>General</c:formatCode>
                <c:ptCount val="1"/>
              </c:numCache>
            </c:numRef>
          </c:xVal>
          <c:yVal>
            <c:numRef>
              <c:f>'4. Individual Risk Assessment'!$F$25</c:f>
              <c:numCache>
                <c:formatCode>General</c:formatCode>
                <c:ptCount val="1"/>
              </c:numCache>
            </c:numRef>
          </c:yVal>
          <c:smooth val="0"/>
        </c:ser>
        <c:ser>
          <c:idx val="17"/>
          <c:order val="17"/>
          <c:tx>
            <c:strRef>
              <c:f>'4. Individual Risk Assessment'!$B$26</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Assessment'!$E$26</c:f>
              <c:numCache>
                <c:formatCode>General</c:formatCode>
                <c:ptCount val="1"/>
              </c:numCache>
            </c:numRef>
          </c:xVal>
          <c:yVal>
            <c:numRef>
              <c:f>'4. Individual Risk Assessment'!$F$26</c:f>
              <c:numCache>
                <c:formatCode>General</c:formatCode>
                <c:ptCount val="1"/>
              </c:numCache>
            </c:numRef>
          </c:yVal>
          <c:smooth val="0"/>
        </c:ser>
        <c:ser>
          <c:idx val="18"/>
          <c:order val="18"/>
          <c:tx>
            <c:strRef>
              <c:f>'4. Individual Risk Assessment'!$B$27</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Assessment'!$E$27</c:f>
              <c:numCache>
                <c:formatCode>General</c:formatCode>
                <c:ptCount val="1"/>
              </c:numCache>
            </c:numRef>
          </c:xVal>
          <c:yVal>
            <c:numRef>
              <c:f>'4. Individual Risk Assessment'!$F$27</c:f>
              <c:numCache>
                <c:formatCode>General</c:formatCode>
                <c:ptCount val="1"/>
              </c:numCache>
            </c:numRef>
          </c:yVal>
          <c:smooth val="0"/>
        </c:ser>
        <c:ser>
          <c:idx val="19"/>
          <c:order val="19"/>
          <c:tx>
            <c:strRef>
              <c:f>'4. Individual Risk Assessment'!$B$28</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Assessment'!$E$28</c:f>
              <c:numCache>
                <c:formatCode>General</c:formatCode>
                <c:ptCount val="1"/>
              </c:numCache>
            </c:numRef>
          </c:xVal>
          <c:yVal>
            <c:numRef>
              <c:f>'4. Individual Risk Assessment'!$F$28</c:f>
              <c:numCache>
                <c:formatCode>General</c:formatCode>
                <c:ptCount val="1"/>
              </c:numCache>
            </c:numRef>
          </c:yVal>
          <c:smooth val="0"/>
        </c:ser>
        <c:ser>
          <c:idx val="20"/>
          <c:order val="20"/>
          <c:tx>
            <c:strRef>
              <c:f>'4. Individual Risk Assessment'!$B$29</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Assessment'!$E$29</c:f>
              <c:numCache>
                <c:formatCode>General</c:formatCode>
                <c:ptCount val="1"/>
              </c:numCache>
            </c:numRef>
          </c:xVal>
          <c:yVal>
            <c:numRef>
              <c:f>'4. Individual Risk Assessment'!$F$29</c:f>
              <c:numCache>
                <c:formatCode>General</c:formatCode>
                <c:ptCount val="1"/>
              </c:numCache>
            </c:numRef>
          </c:yVal>
          <c:smooth val="0"/>
        </c:ser>
        <c:ser>
          <c:idx val="21"/>
          <c:order val="21"/>
          <c:tx>
            <c:strRef>
              <c:f>'4. Individual Risk Assessment'!$B$30</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Assessment'!$E$30</c:f>
              <c:numCache>
                <c:formatCode>General</c:formatCode>
                <c:ptCount val="1"/>
              </c:numCache>
            </c:numRef>
          </c:xVal>
          <c:yVal>
            <c:numRef>
              <c:f>'4. Individual Risk Assessment'!$F$30</c:f>
              <c:numCache>
                <c:formatCode>General</c:formatCode>
                <c:ptCount val="1"/>
              </c:numCache>
            </c:numRef>
          </c:yVal>
          <c:smooth val="0"/>
        </c:ser>
        <c:ser>
          <c:idx val="22"/>
          <c:order val="22"/>
          <c:tx>
            <c:strRef>
              <c:f>'4. Individual Risk Assessment'!$B$31</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Assessment'!$E$31</c:f>
              <c:numCache>
                <c:formatCode>General</c:formatCode>
                <c:ptCount val="1"/>
              </c:numCache>
            </c:numRef>
          </c:xVal>
          <c:yVal>
            <c:numRef>
              <c:f>'4. Individual Risk Assessment'!$F$31</c:f>
              <c:numCache>
                <c:formatCode>General</c:formatCode>
                <c:ptCount val="1"/>
              </c:numCache>
            </c:numRef>
          </c:yVal>
          <c:smooth val="0"/>
        </c:ser>
        <c:ser>
          <c:idx val="23"/>
          <c:order val="23"/>
          <c:tx>
            <c:strRef>
              <c:f>'4. Individual Risk Assessment'!$B$32</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Assessment'!$E$32</c:f>
              <c:numCache>
                <c:formatCode>General</c:formatCode>
                <c:ptCount val="1"/>
              </c:numCache>
            </c:numRef>
          </c:xVal>
          <c:yVal>
            <c:numRef>
              <c:f>'4. Individual Risk Assessment'!$F$32</c:f>
              <c:numCache>
                <c:formatCode>General</c:formatCode>
                <c:ptCount val="1"/>
              </c:numCache>
            </c:numRef>
          </c:yVal>
          <c:smooth val="0"/>
        </c:ser>
        <c:ser>
          <c:idx val="24"/>
          <c:order val="24"/>
          <c:tx>
            <c:strRef>
              <c:f>'4. Individual Risk Assessment'!$B$33</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Assessment'!$E$33</c:f>
              <c:numCache>
                <c:formatCode>General</c:formatCode>
                <c:ptCount val="1"/>
              </c:numCache>
            </c:numRef>
          </c:xVal>
          <c:yVal>
            <c:numRef>
              <c:f>'4. Individual Risk Assessment'!$F$33</c:f>
              <c:numCache>
                <c:formatCode>General</c:formatCode>
                <c:ptCount val="1"/>
              </c:numCache>
            </c:numRef>
          </c:yVal>
          <c:smooth val="0"/>
        </c:ser>
        <c:ser>
          <c:idx val="25"/>
          <c:order val="25"/>
          <c:tx>
            <c:strRef>
              <c:f>'4. Individual Risk Assessment'!$B$34</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Assessment'!$E$34</c:f>
              <c:numCache>
                <c:formatCode>General</c:formatCode>
                <c:ptCount val="1"/>
              </c:numCache>
            </c:numRef>
          </c:xVal>
          <c:yVal>
            <c:numRef>
              <c:f>'4. Individual Risk Assessment'!$F$34</c:f>
              <c:numCache>
                <c:formatCode>General</c:formatCode>
                <c:ptCount val="1"/>
              </c:numCache>
            </c:numRef>
          </c:yVal>
          <c:smooth val="0"/>
        </c:ser>
        <c:ser>
          <c:idx val="26"/>
          <c:order val="26"/>
          <c:tx>
            <c:strRef>
              <c:f>'4. Individual Risk Assessment'!$B$35</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Assessment'!$E$35</c:f>
              <c:numCache>
                <c:formatCode>General</c:formatCode>
                <c:ptCount val="1"/>
              </c:numCache>
            </c:numRef>
          </c:xVal>
          <c:yVal>
            <c:numRef>
              <c:f>'4. Individual Risk Assessment'!$F$35</c:f>
              <c:numCache>
                <c:formatCode>General</c:formatCode>
                <c:ptCount val="1"/>
              </c:numCache>
            </c:numRef>
          </c:yVal>
          <c:smooth val="0"/>
        </c:ser>
        <c:ser>
          <c:idx val="27"/>
          <c:order val="27"/>
          <c:tx>
            <c:strRef>
              <c:f>'4. Individual Risk Assessment'!$B$36</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Assessment'!$E$36</c:f>
              <c:numCache>
                <c:formatCode>General</c:formatCode>
                <c:ptCount val="1"/>
              </c:numCache>
            </c:numRef>
          </c:xVal>
          <c:yVal>
            <c:numRef>
              <c:f>'4. Individual Risk Assessment'!$F$36</c:f>
              <c:numCache>
                <c:formatCode>General</c:formatCode>
                <c:ptCount val="1"/>
              </c:numCache>
            </c:numRef>
          </c:yVal>
          <c:smooth val="0"/>
        </c:ser>
        <c:ser>
          <c:idx val="28"/>
          <c:order val="28"/>
          <c:tx>
            <c:strRef>
              <c:f>'4. Individual Risk Assessment'!$B$37</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Assessment'!$E$37</c:f>
              <c:numCache>
                <c:formatCode>General</c:formatCode>
                <c:ptCount val="1"/>
              </c:numCache>
            </c:numRef>
          </c:xVal>
          <c:yVal>
            <c:numRef>
              <c:f>'4. Individual Risk Assessment'!$F$37</c:f>
              <c:numCache>
                <c:formatCode>General</c:formatCode>
                <c:ptCount val="1"/>
              </c:numCache>
            </c:numRef>
          </c:yVal>
          <c:smooth val="0"/>
        </c:ser>
        <c:ser>
          <c:idx val="29"/>
          <c:order val="29"/>
          <c:tx>
            <c:strRef>
              <c:f>'4. Individual Risk Assessment'!$B$38</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Assessment'!$E$38</c:f>
              <c:numCache>
                <c:formatCode>General</c:formatCode>
                <c:ptCount val="1"/>
              </c:numCache>
            </c:numRef>
          </c:xVal>
          <c:yVal>
            <c:numRef>
              <c:f>'4. Individual Risk Assessment'!$F$38</c:f>
              <c:numCache>
                <c:formatCode>General</c:formatCode>
                <c:ptCount val="1"/>
              </c:numCache>
            </c:numRef>
          </c:yVal>
          <c:smooth val="0"/>
        </c:ser>
        <c:ser>
          <c:idx val="30"/>
          <c:order val="30"/>
          <c:tx>
            <c:strRef>
              <c:f>'4. Individual Risk Assessment'!$B$39</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Assessment'!$E$39</c:f>
              <c:numCache>
                <c:formatCode>General</c:formatCode>
                <c:ptCount val="1"/>
              </c:numCache>
            </c:numRef>
          </c:xVal>
          <c:yVal>
            <c:numRef>
              <c:f>'4. Individual Risk Assessment'!$F$39</c:f>
              <c:numCache>
                <c:formatCode>General</c:formatCode>
                <c:ptCount val="1"/>
              </c:numCache>
            </c:numRef>
          </c:yVal>
          <c:smooth val="0"/>
        </c:ser>
        <c:ser>
          <c:idx val="31"/>
          <c:order val="31"/>
          <c:tx>
            <c:strRef>
              <c:f>'4. Individual Risk Assessment'!$B$40</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Assessment'!$E$40</c:f>
              <c:numCache>
                <c:formatCode>General</c:formatCode>
                <c:ptCount val="1"/>
              </c:numCache>
            </c:numRef>
          </c:xVal>
          <c:yVal>
            <c:numRef>
              <c:f>'4. Individual Risk Assessment'!$F$40</c:f>
              <c:numCache>
                <c:formatCode>General</c:formatCode>
                <c:ptCount val="1"/>
              </c:numCache>
            </c:numRef>
          </c:yVal>
          <c:smooth val="0"/>
        </c:ser>
        <c:ser>
          <c:idx val="32"/>
          <c:order val="32"/>
          <c:tx>
            <c:strRef>
              <c:f>'4. Individual Risk Assessment'!$B$41</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Assessment'!$E$41</c:f>
              <c:numCache>
                <c:formatCode>General</c:formatCode>
                <c:ptCount val="1"/>
              </c:numCache>
            </c:numRef>
          </c:xVal>
          <c:yVal>
            <c:numRef>
              <c:f>'4. Individual Risk Assessment'!$F$41</c:f>
              <c:numCache>
                <c:formatCode>General</c:formatCode>
                <c:ptCount val="1"/>
              </c:numCache>
            </c:numRef>
          </c:yVal>
          <c:smooth val="0"/>
        </c:ser>
        <c:ser>
          <c:idx val="33"/>
          <c:order val="33"/>
          <c:tx>
            <c:strRef>
              <c:f>'4. Individual Risk Assessment'!$B$42</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Assessment'!$E$42</c:f>
              <c:numCache>
                <c:formatCode>General</c:formatCode>
                <c:ptCount val="1"/>
              </c:numCache>
            </c:numRef>
          </c:xVal>
          <c:yVal>
            <c:numRef>
              <c:f>'4. Individual Risk Assessment'!$F$42</c:f>
              <c:numCache>
                <c:formatCode>General</c:formatCode>
                <c:ptCount val="1"/>
              </c:numCache>
            </c:numRef>
          </c:yVal>
          <c:smooth val="0"/>
        </c:ser>
        <c:ser>
          <c:idx val="34"/>
          <c:order val="34"/>
          <c:tx>
            <c:strRef>
              <c:f>'4. Individual Risk Assessment'!$B$43</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Assessment'!$E$43</c:f>
              <c:numCache>
                <c:formatCode>General</c:formatCode>
                <c:ptCount val="1"/>
              </c:numCache>
            </c:numRef>
          </c:xVal>
          <c:yVal>
            <c:numRef>
              <c:f>'4. Individual Risk Assessment'!$F$43</c:f>
              <c:numCache>
                <c:formatCode>General</c:formatCode>
                <c:ptCount val="1"/>
              </c:numCache>
            </c:numRef>
          </c:yVal>
          <c:smooth val="0"/>
        </c:ser>
        <c:ser>
          <c:idx val="35"/>
          <c:order val="35"/>
          <c:tx>
            <c:strRef>
              <c:f>'4. Individual Risk Assessment'!$B$44</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Assessment'!$E$44</c:f>
              <c:numCache>
                <c:formatCode>General</c:formatCode>
                <c:ptCount val="1"/>
              </c:numCache>
            </c:numRef>
          </c:xVal>
          <c:yVal>
            <c:numRef>
              <c:f>'4. Individual Risk Assessment'!$F$44</c:f>
              <c:numCache>
                <c:formatCode>General</c:formatCode>
                <c:ptCount val="1"/>
              </c:numCache>
            </c:numRef>
          </c:yVal>
          <c:smooth val="0"/>
        </c:ser>
        <c:ser>
          <c:idx val="36"/>
          <c:order val="36"/>
          <c:tx>
            <c:strRef>
              <c:f>'4. Individual Risk Assessment'!$B$45</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Assessment'!$E$45</c:f>
              <c:numCache>
                <c:formatCode>General</c:formatCode>
                <c:ptCount val="1"/>
              </c:numCache>
            </c:numRef>
          </c:xVal>
          <c:yVal>
            <c:numRef>
              <c:f>'4. Individual Risk Assessment'!$F$45</c:f>
              <c:numCache>
                <c:formatCode>General</c:formatCode>
                <c:ptCount val="1"/>
              </c:numCache>
            </c:numRef>
          </c:yVal>
          <c:smooth val="0"/>
        </c:ser>
        <c:ser>
          <c:idx val="37"/>
          <c:order val="37"/>
          <c:tx>
            <c:strRef>
              <c:f>'4. Individual Risk Assessment'!$B$46</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Assessment'!$E$46</c:f>
              <c:numCache>
                <c:formatCode>General</c:formatCode>
                <c:ptCount val="1"/>
              </c:numCache>
            </c:numRef>
          </c:xVal>
          <c:yVal>
            <c:numRef>
              <c:f>'4. Individual Risk Assessment'!$F$46</c:f>
              <c:numCache>
                <c:formatCode>General</c:formatCode>
                <c:ptCount val="1"/>
              </c:numCache>
            </c:numRef>
          </c:yVal>
          <c:smooth val="0"/>
        </c:ser>
        <c:ser>
          <c:idx val="38"/>
          <c:order val="38"/>
          <c:tx>
            <c:strRef>
              <c:f>'4. Individual Risk Assessment'!$B$47</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Assessment'!$E$47</c:f>
              <c:numCache>
                <c:formatCode>General</c:formatCode>
                <c:ptCount val="1"/>
              </c:numCache>
            </c:numRef>
          </c:xVal>
          <c:yVal>
            <c:numRef>
              <c:f>'4. Individual Risk Assessment'!$F$47</c:f>
              <c:numCache>
                <c:formatCode>General</c:formatCode>
                <c:ptCount val="1"/>
              </c:numCache>
            </c:numRef>
          </c:yVal>
          <c:smooth val="0"/>
        </c:ser>
        <c:ser>
          <c:idx val="39"/>
          <c:order val="39"/>
          <c:tx>
            <c:strRef>
              <c:f>'4. Individual Risk Assessment'!$B$48</c:f>
              <c:strCache>
                <c:ptCount val="1"/>
              </c:strCache>
            </c:strRef>
          </c:tx>
          <c:spPr>
            <a:ln w="28575">
              <a:noFill/>
            </a:ln>
          </c:spPr>
          <c:dLbls>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 Individual Risk Assessment'!$E$48</c:f>
              <c:numCache>
                <c:formatCode>General</c:formatCode>
                <c:ptCount val="1"/>
              </c:numCache>
            </c:numRef>
          </c:xVal>
          <c:yVal>
            <c:numRef>
              <c:f>'4. Individual Risk Assessment'!$F$48</c:f>
              <c:numCache>
                <c:formatCode>General</c:formatCode>
                <c:ptCount val="1"/>
              </c:numCache>
            </c:numRef>
          </c:yVal>
          <c:smooth val="0"/>
        </c:ser>
        <c:dLbls>
          <c:showLegendKey val="0"/>
          <c:showVal val="0"/>
          <c:showCatName val="0"/>
          <c:showSerName val="0"/>
          <c:showPercent val="0"/>
          <c:showBubbleSize val="0"/>
        </c:dLbls>
        <c:axId val="-284747360"/>
        <c:axId val="-284747904"/>
      </c:scatterChart>
      <c:valAx>
        <c:axId val="-284747360"/>
        <c:scaling>
          <c:orientation val="minMax"/>
          <c:max val="100"/>
          <c:min val="0"/>
        </c:scaling>
        <c:delete val="0"/>
        <c:axPos val="b"/>
        <c:title>
          <c:tx>
            <c:rich>
              <a:bodyPr/>
              <a:lstStyle/>
              <a:p>
                <a:pPr>
                  <a:defRPr sz="1800" baseline="0">
                    <a:latin typeface="Arial" pitchFamily="34" charset="0"/>
                    <a:cs typeface="Arial" pitchFamily="34" charset="0"/>
                  </a:defRPr>
                </a:pPr>
                <a:r>
                  <a:rPr lang="en-US" sz="1800" baseline="0">
                    <a:latin typeface="Arial" pitchFamily="34" charset="0"/>
                    <a:cs typeface="Arial" pitchFamily="34" charset="0"/>
                  </a:rPr>
                  <a:t>Probability of Departure</a:t>
                </a:r>
              </a:p>
            </c:rich>
          </c:tx>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808080"/>
                </a:solidFill>
                <a:latin typeface="Calibri"/>
                <a:ea typeface="Calibri"/>
                <a:cs typeface="Calibri"/>
              </a:defRPr>
            </a:pPr>
            <a:endParaRPr lang="en-US"/>
          </a:p>
        </c:txPr>
        <c:crossAx val="-284747904"/>
        <c:crosses val="autoZero"/>
        <c:crossBetween val="midCat"/>
        <c:majorUnit val="10"/>
      </c:valAx>
      <c:valAx>
        <c:axId val="-284747904"/>
        <c:scaling>
          <c:orientation val="minMax"/>
          <c:max val="100"/>
          <c:min val="0"/>
        </c:scaling>
        <c:delete val="0"/>
        <c:axPos val="l"/>
        <c:title>
          <c:tx>
            <c:rich>
              <a:bodyPr rot="0" vert="horz"/>
              <a:lstStyle/>
              <a:p>
                <a:pPr>
                  <a:defRPr sz="1800" baseline="0">
                    <a:latin typeface="Arial" pitchFamily="34" charset="0"/>
                    <a:cs typeface="Arial" pitchFamily="34" charset="0"/>
                  </a:defRPr>
                </a:pPr>
                <a:r>
                  <a:rPr lang="en-US" sz="1800" baseline="0">
                    <a:latin typeface="Arial" pitchFamily="34" charset="0"/>
                    <a:cs typeface="Arial" pitchFamily="34" charset="0"/>
                  </a:rPr>
                  <a:t>Impact of Departure</a:t>
                </a:r>
              </a:p>
            </c:rich>
          </c:tx>
          <c:layout>
            <c:manualLayout>
              <c:xMode val="edge"/>
              <c:yMode val="edge"/>
              <c:x val="0"/>
              <c:y val="0.37959612191333231"/>
            </c:manualLayout>
          </c:layout>
          <c:overlay val="0"/>
          <c:spPr>
            <a:noFill/>
            <a:ln w="25400">
              <a:noFill/>
            </a:ln>
          </c:spPr>
        </c:title>
        <c:numFmt formatCode="General" sourceLinked="1"/>
        <c:majorTickMark val="out"/>
        <c:minorTickMark val="none"/>
        <c:tickLblPos val="nextTo"/>
        <c:crossAx val="-284747360"/>
        <c:crossesAt val="0"/>
        <c:crossBetween val="midCat"/>
        <c:majorUnit val="10"/>
      </c:valAx>
    </c:plotArea>
    <c:plotVisOnly val="1"/>
    <c:dispBlanksAs val="gap"/>
    <c:showDLblsOverMax val="0"/>
  </c:chart>
  <c:spPr>
    <a:ln>
      <a:noFill/>
    </a:ln>
  </c:spPr>
  <c:printSettings>
    <c:headerFooter/>
    <c:pageMargins b="0.75000000000000244" l="0.70000000000000062" r="0.70000000000000062" t="0.75000000000000244" header="0.30000000000000032" footer="0.30000000000000032"/>
    <c:pageSetup/>
  </c:printSettings>
</c:chartSpace>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0</xdr:col>
      <xdr:colOff>190499</xdr:colOff>
      <xdr:row>0</xdr:row>
      <xdr:rowOff>19050</xdr:rowOff>
    </xdr:from>
    <xdr:to>
      <xdr:col>13</xdr:col>
      <xdr:colOff>38099</xdr:colOff>
      <xdr:row>1</xdr:row>
      <xdr:rowOff>0</xdr:rowOff>
    </xdr:to>
    <xdr:sp macro="" textlink="">
      <xdr:nvSpPr>
        <xdr:cNvPr id="2" name="Text Box 1"/>
        <xdr:cNvSpPr txBox="1">
          <a:spLocks noChangeArrowheads="1"/>
        </xdr:cNvSpPr>
      </xdr:nvSpPr>
      <xdr:spPr bwMode="auto">
        <a:xfrm>
          <a:off x="190499" y="19050"/>
          <a:ext cx="9020175" cy="1047750"/>
        </a:xfrm>
        <a:prstGeom prst="rect">
          <a:avLst/>
        </a:prstGeom>
        <a:gradFill rotWithShape="1">
          <a:gsLst>
            <a:gs pos="0">
              <a:srgbClr val="009900">
                <a:gamma/>
                <a:tint val="73725"/>
                <a:invGamma/>
              </a:srgbClr>
            </a:gs>
            <a:gs pos="100000">
              <a:srgbClr val="009900"/>
            </a:gs>
          </a:gsLst>
          <a:lin ang="0" scaled="1"/>
        </a:gradFill>
        <a:ln w="9525" algn="in">
          <a:noFill/>
          <a:miter lim="800000"/>
          <a:headEnd/>
          <a:tailEnd/>
        </a:ln>
        <a:effectLst/>
      </xdr:spPr>
      <xdr:txBody>
        <a:bodyPr vertOverflow="clip" wrap="square" lIns="36576" tIns="36576" rIns="36576" bIns="36576" anchor="t" upright="1"/>
        <a:lstStyle/>
        <a:p>
          <a:pPr algn="l" rtl="0">
            <a:defRPr sz="1000"/>
          </a:pPr>
          <a:r>
            <a:rPr lang="en-US" sz="1100" b="0" i="0" u="none" strike="noStrike" baseline="0">
              <a:solidFill>
                <a:srgbClr val="000000"/>
              </a:solidFill>
              <a:latin typeface="Calibri"/>
            </a:rPr>
            <a:t>                                          </a:t>
          </a:r>
          <a:r>
            <a:rPr lang="en-US" sz="2200" b="0" i="0" u="none" strike="noStrike" baseline="0">
              <a:solidFill>
                <a:srgbClr val="000000"/>
              </a:solidFill>
              <a:latin typeface="Arial" pitchFamily="34" charset="0"/>
              <a:cs typeface="Arial" pitchFamily="34" charset="0"/>
            </a:rPr>
            <a:t>Multnomah County Oregon</a:t>
          </a:r>
        </a:p>
        <a:p>
          <a:pPr algn="l" rtl="0">
            <a:defRPr sz="1000"/>
          </a:pPr>
          <a:r>
            <a:rPr lang="en-US" sz="2200" b="0" i="0" u="none" strike="noStrike" baseline="0">
              <a:solidFill>
                <a:srgbClr val="000000"/>
              </a:solidFill>
              <a:latin typeface="Arial" pitchFamily="34" charset="0"/>
              <a:cs typeface="Arial" pitchFamily="34" charset="0"/>
            </a:rPr>
            <a:t>                 </a:t>
          </a:r>
          <a:r>
            <a:rPr lang="en-US" sz="1600">
              <a:latin typeface="Arial" pitchFamily="34" charset="0"/>
              <a:ea typeface="+mn-ea"/>
              <a:cs typeface="Arial" pitchFamily="34" charset="0"/>
            </a:rPr>
            <a:t>Workforce &amp; Succession Planning Initiative</a:t>
          </a:r>
        </a:p>
        <a:p>
          <a:pPr algn="l" rtl="0">
            <a:defRPr sz="1000"/>
          </a:pPr>
          <a:r>
            <a:rPr lang="en-US" sz="1000" b="0" i="1" u="none" strike="noStrike" baseline="0">
              <a:solidFill>
                <a:srgbClr val="000000"/>
              </a:solidFill>
              <a:latin typeface="+mn-lt"/>
              <a:ea typeface="+mn-ea"/>
              <a:cs typeface="+mn-cs"/>
            </a:rPr>
            <a:t>                                              </a:t>
          </a:r>
          <a:r>
            <a:rPr lang="en-US" sz="1600" b="0" i="1" u="none" strike="noStrike" baseline="0">
              <a:solidFill>
                <a:srgbClr val="000000"/>
              </a:solidFill>
              <a:latin typeface="Arial" pitchFamily="34" charset="0"/>
              <a:cs typeface="Arial" pitchFamily="34" charset="0"/>
            </a:rPr>
            <a:t>This Work Matters!</a:t>
          </a: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twoCellAnchor>
    <xdr:from>
      <xdr:col>1</xdr:col>
      <xdr:colOff>152400</xdr:colOff>
      <xdr:row>0</xdr:row>
      <xdr:rowOff>85725</xdr:rowOff>
    </xdr:from>
    <xdr:to>
      <xdr:col>3</xdr:col>
      <xdr:colOff>714375</xdr:colOff>
      <xdr:row>0</xdr:row>
      <xdr:rowOff>828675</xdr:rowOff>
    </xdr:to>
    <xdr:pic>
      <xdr:nvPicPr>
        <xdr:cNvPr id="1026" name="Picture 2" descr="logo"/>
        <xdr:cNvPicPr>
          <a:picLocks noChangeAspect="1" noChangeArrowheads="1"/>
        </xdr:cNvPicPr>
      </xdr:nvPicPr>
      <xdr:blipFill>
        <a:blip xmlns:r="http://schemas.openxmlformats.org/officeDocument/2006/relationships" r:embed="rId1" cstate="print"/>
        <a:srcRect t="-3751" r="68567"/>
        <a:stretch>
          <a:fillRect/>
        </a:stretch>
      </xdr:blipFill>
      <xdr:spPr bwMode="auto">
        <a:xfrm>
          <a:off x="342900" y="85725"/>
          <a:ext cx="952500" cy="742950"/>
        </a:xfrm>
        <a:prstGeom prst="rect">
          <a:avLst/>
        </a:prstGeom>
        <a:noFill/>
        <a:ln w="9525" algn="in">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6</xdr:row>
      <xdr:rowOff>95250</xdr:rowOff>
    </xdr:from>
    <xdr:to>
      <xdr:col>19</xdr:col>
      <xdr:colOff>352425</xdr:colOff>
      <xdr:row>35</xdr:row>
      <xdr:rowOff>66675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419099</xdr:colOff>
      <xdr:row>22</xdr:row>
      <xdr:rowOff>19049</xdr:rowOff>
    </xdr:from>
    <xdr:to>
      <xdr:col>9</xdr:col>
      <xdr:colOff>485775</xdr:colOff>
      <xdr:row>29</xdr:row>
      <xdr:rowOff>152399</xdr:rowOff>
    </xdr:to>
    <xdr:sp macro="" textlink="">
      <xdr:nvSpPr>
        <xdr:cNvPr id="5" name="Rectangle 4"/>
        <xdr:cNvSpPr/>
      </xdr:nvSpPr>
      <xdr:spPr>
        <a:xfrm>
          <a:off x="2381249" y="5076824"/>
          <a:ext cx="3114676" cy="1266825"/>
        </a:xfrm>
        <a:prstGeom prst="rect">
          <a:avLst/>
        </a:prstGeom>
        <a:solidFill>
          <a:schemeClr val="tx2">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9</xdr:col>
      <xdr:colOff>485774</xdr:colOff>
      <xdr:row>22</xdr:row>
      <xdr:rowOff>0</xdr:rowOff>
    </xdr:from>
    <xdr:to>
      <xdr:col>19</xdr:col>
      <xdr:colOff>28575</xdr:colOff>
      <xdr:row>30</xdr:row>
      <xdr:rowOff>0</xdr:rowOff>
    </xdr:to>
    <xdr:sp macro="" textlink="">
      <xdr:nvSpPr>
        <xdr:cNvPr id="7" name="Rectangle 6"/>
        <xdr:cNvSpPr/>
      </xdr:nvSpPr>
      <xdr:spPr>
        <a:xfrm>
          <a:off x="5495924" y="5057775"/>
          <a:ext cx="5638801" cy="1295400"/>
        </a:xfrm>
        <a:prstGeom prst="rect">
          <a:avLst/>
        </a:prstGeom>
        <a:solidFill>
          <a:schemeClr val="bg2">
            <a:lumMod val="50000"/>
            <a:alpha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p>
          <a:endParaRPr lang="en-US"/>
        </a:p>
      </xdr:txBody>
    </xdr:sp>
    <xdr:clientData/>
  </xdr:twoCellAnchor>
  <xdr:twoCellAnchor>
    <xdr:from>
      <xdr:col>9</xdr:col>
      <xdr:colOff>485774</xdr:colOff>
      <xdr:row>7</xdr:row>
      <xdr:rowOff>38100</xdr:rowOff>
    </xdr:from>
    <xdr:to>
      <xdr:col>19</xdr:col>
      <xdr:colOff>19049</xdr:colOff>
      <xdr:row>22</xdr:row>
      <xdr:rowOff>19050</xdr:rowOff>
    </xdr:to>
    <xdr:sp macro="" textlink="">
      <xdr:nvSpPr>
        <xdr:cNvPr id="8" name="Rectangle 7"/>
        <xdr:cNvSpPr/>
      </xdr:nvSpPr>
      <xdr:spPr>
        <a:xfrm>
          <a:off x="5495924" y="2667000"/>
          <a:ext cx="5629275" cy="2409825"/>
        </a:xfrm>
        <a:prstGeom prst="rect">
          <a:avLst/>
        </a:prstGeom>
        <a:solidFill>
          <a:schemeClr val="accent3">
            <a:lumMod val="75000"/>
            <a:alpha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19</xdr:col>
      <xdr:colOff>102378</xdr:colOff>
      <xdr:row>27</xdr:row>
      <xdr:rowOff>26197</xdr:rowOff>
    </xdr:from>
    <xdr:ext cx="1254574" cy="468013"/>
    <xdr:sp macro="" textlink="">
      <xdr:nvSpPr>
        <xdr:cNvPr id="11" name="TextBox 10"/>
        <xdr:cNvSpPr txBox="1"/>
      </xdr:nvSpPr>
      <xdr:spPr>
        <a:xfrm>
          <a:off x="11265678" y="5998372"/>
          <a:ext cx="12545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sz="2400" b="1" i="1" u="none" strike="noStrike" baseline="0">
              <a:solidFill>
                <a:sysClr val="windowText" lastClr="000000"/>
              </a:solidFill>
              <a:latin typeface="Calibri"/>
              <a:cs typeface="Calibri"/>
            </a:rPr>
            <a:t>Manage</a:t>
          </a:r>
        </a:p>
      </xdr:txBody>
    </xdr:sp>
    <xdr:clientData/>
  </xdr:oneCellAnchor>
  <xdr:oneCellAnchor>
    <xdr:from>
      <xdr:col>2</xdr:col>
      <xdr:colOff>219104</xdr:colOff>
      <xdr:row>27</xdr:row>
      <xdr:rowOff>16672</xdr:rowOff>
    </xdr:from>
    <xdr:ext cx="1044966" cy="468013"/>
    <xdr:sp macro="" textlink="">
      <xdr:nvSpPr>
        <xdr:cNvPr id="12" name="TextBox 11"/>
        <xdr:cNvSpPr txBox="1"/>
      </xdr:nvSpPr>
      <xdr:spPr>
        <a:xfrm>
          <a:off x="1019204" y="5988847"/>
          <a:ext cx="104496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sz="2400" b="1" i="1" u="none" strike="noStrike" baseline="0">
              <a:solidFill>
                <a:sysClr val="windowText" lastClr="000000"/>
              </a:solidFill>
              <a:latin typeface="Calibri"/>
              <a:cs typeface="Calibri"/>
            </a:rPr>
            <a:t>Accept</a:t>
          </a:r>
        </a:p>
      </xdr:txBody>
    </xdr:sp>
    <xdr:clientData/>
  </xdr:oneCellAnchor>
  <xdr:oneCellAnchor>
    <xdr:from>
      <xdr:col>19</xdr:col>
      <xdr:colOff>66659</xdr:colOff>
      <xdr:row>7</xdr:row>
      <xdr:rowOff>50007</xdr:rowOff>
    </xdr:from>
    <xdr:ext cx="1294393" cy="468013"/>
    <xdr:sp macro="" textlink="">
      <xdr:nvSpPr>
        <xdr:cNvPr id="13" name="TextBox 12"/>
        <xdr:cNvSpPr txBox="1"/>
      </xdr:nvSpPr>
      <xdr:spPr>
        <a:xfrm>
          <a:off x="11229959" y="2783682"/>
          <a:ext cx="129439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sz="2400" b="1" i="1" u="none" strike="noStrike" baseline="0">
              <a:solidFill>
                <a:sysClr val="windowText" lastClr="000000"/>
              </a:solidFill>
              <a:latin typeface="Calibri"/>
              <a:cs typeface="Calibri"/>
            </a:rPr>
            <a:t>Mitigate</a:t>
          </a:r>
        </a:p>
      </xdr:txBody>
    </xdr:sp>
    <xdr:clientData/>
  </xdr:oneCellAnchor>
  <xdr:twoCellAnchor>
    <xdr:from>
      <xdr:col>9</xdr:col>
      <xdr:colOff>485778</xdr:colOff>
      <xdr:row>7</xdr:row>
      <xdr:rowOff>38103</xdr:rowOff>
    </xdr:from>
    <xdr:to>
      <xdr:col>9</xdr:col>
      <xdr:colOff>485779</xdr:colOff>
      <xdr:row>29</xdr:row>
      <xdr:rowOff>152398</xdr:rowOff>
    </xdr:to>
    <xdr:cxnSp macro="">
      <xdr:nvCxnSpPr>
        <xdr:cNvPr id="15" name="Straight Connector 14"/>
        <xdr:cNvCxnSpPr/>
      </xdr:nvCxnSpPr>
      <xdr:spPr>
        <a:xfrm rot="5400000">
          <a:off x="3657606" y="4505325"/>
          <a:ext cx="3676645" cy="1"/>
        </a:xfrm>
        <a:prstGeom prst="lin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22</xdr:row>
      <xdr:rowOff>0</xdr:rowOff>
    </xdr:from>
    <xdr:to>
      <xdr:col>19</xdr:col>
      <xdr:colOff>19050</xdr:colOff>
      <xdr:row>22</xdr:row>
      <xdr:rowOff>0</xdr:rowOff>
    </xdr:to>
    <xdr:cxnSp macro="">
      <xdr:nvCxnSpPr>
        <xdr:cNvPr id="17" name="Straight Connector 16"/>
        <xdr:cNvCxnSpPr/>
      </xdr:nvCxnSpPr>
      <xdr:spPr>
        <a:xfrm>
          <a:off x="2381250" y="5057775"/>
          <a:ext cx="8743950" cy="0"/>
        </a:xfrm>
        <a:prstGeom prst="line">
          <a:avLst/>
        </a:prstGeom>
        <a:ln>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7</xdr:row>
      <xdr:rowOff>38100</xdr:rowOff>
    </xdr:from>
    <xdr:to>
      <xdr:col>9</xdr:col>
      <xdr:colOff>495300</xdr:colOff>
      <xdr:row>22</xdr:row>
      <xdr:rowOff>19050</xdr:rowOff>
    </xdr:to>
    <xdr:sp macro="" textlink="">
      <xdr:nvSpPr>
        <xdr:cNvPr id="6" name="Rectangle 5"/>
        <xdr:cNvSpPr/>
      </xdr:nvSpPr>
      <xdr:spPr>
        <a:xfrm>
          <a:off x="2428875" y="2857500"/>
          <a:ext cx="3133725" cy="2409825"/>
        </a:xfrm>
        <a:prstGeom prst="rect">
          <a:avLst/>
        </a:prstGeom>
        <a:solidFill>
          <a:schemeClr val="bg2">
            <a:lumMod val="50000"/>
            <a:alpha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2</xdr:col>
      <xdr:colOff>26193</xdr:colOff>
      <xdr:row>6</xdr:row>
      <xdr:rowOff>147640</xdr:rowOff>
    </xdr:from>
    <xdr:ext cx="1254574" cy="468013"/>
    <xdr:sp macro="" textlink="">
      <xdr:nvSpPr>
        <xdr:cNvPr id="10" name="TextBox 9"/>
        <xdr:cNvSpPr txBox="1"/>
      </xdr:nvSpPr>
      <xdr:spPr>
        <a:xfrm>
          <a:off x="826293" y="2719390"/>
          <a:ext cx="12545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sz="2400" b="1" i="1" u="none" strike="noStrike" baseline="0">
              <a:solidFill>
                <a:sysClr val="windowText" lastClr="000000"/>
              </a:solidFill>
              <a:latin typeface="Calibri"/>
              <a:cs typeface="Calibri"/>
            </a:rPr>
            <a:t>Manage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2.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election activeCell="B3" sqref="B3:M3"/>
    </sheetView>
  </sheetViews>
  <sheetFormatPr defaultRowHeight="12.75" x14ac:dyDescent="0.2"/>
  <cols>
    <col min="1" max="1" width="2.85546875" style="1" customWidth="1"/>
    <col min="2" max="2" width="3.42578125" style="1" customWidth="1"/>
    <col min="3" max="3" width="2.42578125" style="1" customWidth="1"/>
    <col min="4" max="4" width="22.42578125" style="1" customWidth="1"/>
    <col min="5" max="5" width="7" style="1" customWidth="1"/>
    <col min="6" max="6" width="19.42578125" style="1" customWidth="1"/>
    <col min="7" max="7" width="22.28515625" style="1" customWidth="1"/>
    <col min="8" max="12" width="9.140625" style="1"/>
    <col min="13" max="13" width="12" style="1" customWidth="1"/>
    <col min="14" max="16384" width="9.140625" style="1"/>
  </cols>
  <sheetData>
    <row r="1" spans="1:13" ht="84" customHeight="1" x14ac:dyDescent="0.2">
      <c r="B1" s="1" t="s">
        <v>4</v>
      </c>
    </row>
    <row r="2" spans="1:13" ht="33.75" customHeight="1" x14ac:dyDescent="0.2">
      <c r="B2" s="83" t="s">
        <v>102</v>
      </c>
      <c r="C2" s="83"/>
      <c r="D2" s="83"/>
      <c r="E2" s="83"/>
      <c r="F2" s="83"/>
      <c r="G2" s="83"/>
      <c r="H2" s="83"/>
    </row>
    <row r="3" spans="1:13" s="3" customFormat="1" ht="185.25" customHeight="1" x14ac:dyDescent="0.2">
      <c r="B3" s="84" t="s">
        <v>121</v>
      </c>
      <c r="C3" s="84"/>
      <c r="D3" s="84"/>
      <c r="E3" s="84"/>
      <c r="F3" s="84"/>
      <c r="G3" s="84"/>
      <c r="H3" s="84"/>
      <c r="I3" s="84"/>
      <c r="J3" s="84"/>
      <c r="K3" s="84"/>
      <c r="L3" s="84"/>
      <c r="M3" s="84"/>
    </row>
    <row r="4" spans="1:13" s="4" customFormat="1" ht="15" customHeight="1" x14ac:dyDescent="0.2"/>
    <row r="5" spans="1:13" ht="15" customHeight="1" x14ac:dyDescent="0.2">
      <c r="A5" s="2"/>
    </row>
    <row r="6" spans="1:13" ht="15" customHeight="1" x14ac:dyDescent="0.2">
      <c r="B6" s="40"/>
    </row>
    <row r="7" spans="1:13" ht="15" customHeight="1" x14ac:dyDescent="0.2">
      <c r="B7" s="40"/>
    </row>
    <row r="8" spans="1:13" ht="15" customHeight="1" x14ac:dyDescent="0.2">
      <c r="B8" s="40"/>
    </row>
    <row r="9" spans="1:13" ht="15" customHeight="1" x14ac:dyDescent="0.2">
      <c r="B9" s="40"/>
    </row>
    <row r="10" spans="1:13" ht="15" customHeight="1" x14ac:dyDescent="0.2">
      <c r="B10" s="40"/>
    </row>
    <row r="11" spans="1:13" ht="15" customHeight="1" x14ac:dyDescent="0.2"/>
    <row r="12" spans="1:13" x14ac:dyDescent="0.2">
      <c r="B12" s="40"/>
    </row>
  </sheetData>
  <mergeCells count="2">
    <mergeCell ref="B2:H2"/>
    <mergeCell ref="B3:M3"/>
  </mergeCells>
  <phoneticPr fontId="2" type="noConversion"/>
  <pageMargins left="0.75" right="0.75" top="1" bottom="1" header="0.5" footer="0.5"/>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topLeftCell="A14" workbookViewId="0">
      <selection activeCell="B30" sqref="B30"/>
    </sheetView>
  </sheetViews>
  <sheetFormatPr defaultRowHeight="12.75" x14ac:dyDescent="0.2"/>
  <cols>
    <col min="1" max="1" width="2.85546875" style="5" customWidth="1"/>
    <col min="2" max="4" width="30" style="5" customWidth="1"/>
    <col min="5" max="5" width="30" style="6" customWidth="1"/>
    <col min="6" max="6" width="30" style="5" customWidth="1"/>
    <col min="7" max="16384" width="9.140625" style="5"/>
  </cols>
  <sheetData>
    <row r="1" spans="2:6" ht="15" customHeight="1" x14ac:dyDescent="0.2"/>
    <row r="2" spans="2:6" ht="33.75" customHeight="1" x14ac:dyDescent="0.2">
      <c r="B2" s="85" t="s">
        <v>112</v>
      </c>
      <c r="C2" s="86"/>
      <c r="D2" s="86"/>
      <c r="E2" s="86"/>
      <c r="F2" s="86"/>
    </row>
    <row r="3" spans="2:6" ht="96.75" customHeight="1" x14ac:dyDescent="0.2">
      <c r="B3" s="87" t="s">
        <v>127</v>
      </c>
      <c r="C3" s="87"/>
      <c r="D3" s="87"/>
      <c r="E3" s="87"/>
      <c r="F3" s="87"/>
    </row>
    <row r="4" spans="2:6" ht="11.25" customHeight="1" x14ac:dyDescent="0.2">
      <c r="B4" s="60"/>
      <c r="C4" s="60"/>
      <c r="D4" s="60"/>
      <c r="E4" s="60"/>
      <c r="F4" s="60"/>
    </row>
    <row r="5" spans="2:6" ht="45.75" customHeight="1" x14ac:dyDescent="0.2">
      <c r="B5" s="65" t="s">
        <v>114</v>
      </c>
      <c r="C5" s="88" t="s">
        <v>128</v>
      </c>
      <c r="D5" s="89"/>
      <c r="E5" s="89"/>
      <c r="F5" s="90"/>
    </row>
    <row r="6" spans="2:6" ht="45.75" customHeight="1" x14ac:dyDescent="0.2">
      <c r="B6" s="65" t="s">
        <v>116</v>
      </c>
      <c r="C6" s="88" t="s">
        <v>129</v>
      </c>
      <c r="D6" s="91"/>
      <c r="E6" s="91"/>
      <c r="F6" s="92"/>
    </row>
    <row r="7" spans="2:6" ht="45" customHeight="1" x14ac:dyDescent="0.2">
      <c r="B7" s="65" t="s">
        <v>115</v>
      </c>
      <c r="C7" s="88" t="s">
        <v>130</v>
      </c>
      <c r="D7" s="89"/>
      <c r="E7" s="89"/>
      <c r="F7" s="90"/>
    </row>
    <row r="8" spans="2:6" ht="12.75" customHeight="1" x14ac:dyDescent="0.2">
      <c r="B8" s="60"/>
      <c r="C8" s="60"/>
      <c r="D8" s="60"/>
      <c r="E8" s="60"/>
      <c r="F8" s="60"/>
    </row>
    <row r="9" spans="2:6" ht="12" customHeight="1" x14ac:dyDescent="0.2">
      <c r="B9" s="60"/>
      <c r="C9" s="60"/>
      <c r="D9" s="60"/>
      <c r="E9" s="60"/>
      <c r="F9" s="60"/>
    </row>
    <row r="10" spans="2:6" ht="10.5" customHeight="1" x14ac:dyDescent="0.2">
      <c r="B10" s="60"/>
      <c r="C10" s="60"/>
      <c r="D10" s="60"/>
      <c r="E10" s="60"/>
      <c r="F10" s="60"/>
    </row>
    <row r="11" spans="2:6" s="46" customFormat="1" ht="26.25" customHeight="1" x14ac:dyDescent="0.2">
      <c r="B11" s="73" t="s">
        <v>103</v>
      </c>
      <c r="C11" s="73" t="s">
        <v>104</v>
      </c>
      <c r="D11" s="73" t="s">
        <v>123</v>
      </c>
      <c r="E11" s="73" t="s">
        <v>106</v>
      </c>
      <c r="F11" s="73" t="s">
        <v>107</v>
      </c>
    </row>
    <row r="12" spans="2:6" s="7" customFormat="1" x14ac:dyDescent="0.2">
      <c r="B12" s="70"/>
      <c r="C12" s="70"/>
      <c r="D12" s="70"/>
      <c r="E12" s="70"/>
      <c r="F12" s="70"/>
    </row>
    <row r="13" spans="2:6" s="7" customFormat="1" x14ac:dyDescent="0.2">
      <c r="B13" s="70"/>
      <c r="C13" s="70"/>
      <c r="D13" s="70"/>
      <c r="E13" s="70"/>
      <c r="F13" s="70"/>
    </row>
    <row r="14" spans="2:6" s="7" customFormat="1" x14ac:dyDescent="0.2">
      <c r="B14" s="70"/>
      <c r="C14" s="70"/>
      <c r="D14" s="70"/>
      <c r="E14" s="70"/>
      <c r="F14" s="70"/>
    </row>
    <row r="15" spans="2:6" s="7" customFormat="1" x14ac:dyDescent="0.2">
      <c r="B15" s="70"/>
      <c r="C15" s="70"/>
      <c r="D15" s="70"/>
      <c r="E15" s="70"/>
      <c r="F15" s="70"/>
    </row>
    <row r="16" spans="2:6" s="7" customFormat="1" x14ac:dyDescent="0.2">
      <c r="B16" s="70"/>
      <c r="C16" s="70"/>
      <c r="D16" s="70"/>
      <c r="E16" s="70"/>
      <c r="F16" s="70"/>
    </row>
    <row r="17" spans="2:6" s="7" customFormat="1" x14ac:dyDescent="0.2">
      <c r="B17" s="70"/>
      <c r="C17" s="70"/>
      <c r="D17" s="70"/>
      <c r="E17" s="70"/>
      <c r="F17" s="70"/>
    </row>
    <row r="18" spans="2:6" s="7" customFormat="1" x14ac:dyDescent="0.2">
      <c r="B18" s="70"/>
      <c r="C18" s="70"/>
      <c r="D18" s="70"/>
      <c r="E18" s="70"/>
      <c r="F18" s="70"/>
    </row>
    <row r="19" spans="2:6" s="7" customFormat="1" x14ac:dyDescent="0.2">
      <c r="B19" s="70"/>
      <c r="C19" s="70"/>
      <c r="D19" s="70"/>
      <c r="E19" s="70"/>
      <c r="F19" s="70"/>
    </row>
    <row r="20" spans="2:6" s="7" customFormat="1" x14ac:dyDescent="0.2">
      <c r="B20" s="70"/>
      <c r="C20" s="70"/>
      <c r="D20" s="70"/>
      <c r="E20" s="70"/>
      <c r="F20" s="70"/>
    </row>
    <row r="21" spans="2:6" s="7" customFormat="1" x14ac:dyDescent="0.2">
      <c r="B21" s="70"/>
      <c r="C21" s="70"/>
      <c r="D21" s="70"/>
      <c r="E21" s="70"/>
      <c r="F21" s="70"/>
    </row>
    <row r="22" spans="2:6" s="7" customFormat="1" x14ac:dyDescent="0.2">
      <c r="B22" s="70"/>
      <c r="C22" s="70"/>
      <c r="D22" s="70"/>
      <c r="E22" s="70"/>
      <c r="F22" s="70"/>
    </row>
    <row r="23" spans="2:6" s="7" customFormat="1" x14ac:dyDescent="0.2">
      <c r="B23" s="70"/>
      <c r="C23" s="70"/>
      <c r="D23" s="70"/>
      <c r="E23" s="70"/>
      <c r="F23" s="70"/>
    </row>
    <row r="24" spans="2:6" s="7" customFormat="1" x14ac:dyDescent="0.2">
      <c r="B24" s="70"/>
      <c r="C24" s="70"/>
      <c r="D24" s="70"/>
      <c r="E24" s="70"/>
      <c r="F24" s="70"/>
    </row>
    <row r="25" spans="2:6" s="7" customFormat="1" x14ac:dyDescent="0.2">
      <c r="B25" s="70"/>
      <c r="C25" s="70"/>
      <c r="D25" s="70"/>
      <c r="E25" s="70"/>
      <c r="F25" s="70"/>
    </row>
    <row r="26" spans="2:6" s="7" customFormat="1" x14ac:dyDescent="0.2">
      <c r="B26" s="70"/>
      <c r="C26" s="70"/>
      <c r="D26" s="70"/>
      <c r="E26" s="70"/>
      <c r="F26" s="70"/>
    </row>
    <row r="27" spans="2:6" s="7" customFormat="1" x14ac:dyDescent="0.2">
      <c r="B27" s="70"/>
      <c r="C27" s="70"/>
      <c r="D27" s="70"/>
      <c r="E27" s="70"/>
      <c r="F27" s="70"/>
    </row>
    <row r="28" spans="2:6" s="7" customFormat="1" x14ac:dyDescent="0.2">
      <c r="B28" s="70"/>
      <c r="C28" s="70"/>
      <c r="D28" s="70"/>
      <c r="E28" s="70"/>
      <c r="F28" s="70"/>
    </row>
    <row r="29" spans="2:6" s="7" customFormat="1" x14ac:dyDescent="0.2">
      <c r="B29" s="70"/>
      <c r="C29" s="70"/>
      <c r="D29" s="70"/>
      <c r="E29" s="70"/>
      <c r="F29" s="70"/>
    </row>
    <row r="30" spans="2:6" s="7" customFormat="1" x14ac:dyDescent="0.2">
      <c r="B30" s="70"/>
      <c r="C30" s="70"/>
      <c r="D30" s="70"/>
      <c r="E30" s="70"/>
      <c r="F30" s="70"/>
    </row>
    <row r="31" spans="2:6" s="7" customFormat="1" x14ac:dyDescent="0.2">
      <c r="B31" s="70"/>
      <c r="C31" s="71"/>
      <c r="D31" s="71"/>
      <c r="E31" s="69"/>
      <c r="F31" s="71"/>
    </row>
    <row r="32" spans="2:6" s="7" customFormat="1" x14ac:dyDescent="0.2">
      <c r="B32" s="70"/>
      <c r="C32" s="71"/>
      <c r="D32" s="71"/>
      <c r="E32" s="69"/>
      <c r="F32" s="71"/>
    </row>
    <row r="33" spans="2:6" s="7" customFormat="1" x14ac:dyDescent="0.2">
      <c r="B33" s="70"/>
      <c r="C33" s="71"/>
      <c r="D33" s="71"/>
      <c r="E33" s="69"/>
      <c r="F33" s="71"/>
    </row>
    <row r="34" spans="2:6" s="7" customFormat="1" x14ac:dyDescent="0.2">
      <c r="B34" s="70"/>
      <c r="C34" s="71"/>
      <c r="D34" s="71"/>
      <c r="E34" s="69"/>
      <c r="F34" s="71"/>
    </row>
    <row r="35" spans="2:6" s="7" customFormat="1" x14ac:dyDescent="0.2">
      <c r="B35" s="70"/>
      <c r="C35" s="71"/>
      <c r="D35" s="71"/>
      <c r="E35" s="69"/>
      <c r="F35" s="71"/>
    </row>
    <row r="36" spans="2:6" s="7" customFormat="1" x14ac:dyDescent="0.2">
      <c r="B36" s="70"/>
      <c r="C36" s="71"/>
      <c r="D36" s="71"/>
      <c r="E36" s="69"/>
      <c r="F36" s="71"/>
    </row>
    <row r="37" spans="2:6" s="7" customFormat="1" x14ac:dyDescent="0.2">
      <c r="B37" s="70"/>
      <c r="C37" s="71"/>
      <c r="D37" s="71"/>
      <c r="E37" s="69"/>
      <c r="F37" s="71"/>
    </row>
    <row r="38" spans="2:6" s="7" customFormat="1" x14ac:dyDescent="0.2">
      <c r="B38" s="70"/>
      <c r="C38" s="71"/>
      <c r="D38" s="71"/>
      <c r="E38" s="69"/>
      <c r="F38" s="71"/>
    </row>
    <row r="39" spans="2:6" s="7" customFormat="1" x14ac:dyDescent="0.2">
      <c r="B39" s="70"/>
      <c r="C39" s="71"/>
      <c r="D39" s="71"/>
      <c r="E39" s="69"/>
      <c r="F39" s="71"/>
    </row>
    <row r="40" spans="2:6" s="7" customFormat="1" x14ac:dyDescent="0.2">
      <c r="B40" s="70"/>
      <c r="C40" s="71"/>
      <c r="D40" s="71"/>
      <c r="E40" s="69"/>
      <c r="F40" s="71"/>
    </row>
    <row r="41" spans="2:6" s="7" customFormat="1" x14ac:dyDescent="0.2">
      <c r="B41" s="70"/>
      <c r="C41" s="71"/>
      <c r="D41" s="71"/>
      <c r="E41" s="69"/>
      <c r="F41" s="71"/>
    </row>
    <row r="42" spans="2:6" s="7" customFormat="1" x14ac:dyDescent="0.2">
      <c r="B42" s="70"/>
      <c r="C42" s="71"/>
      <c r="D42" s="71"/>
      <c r="E42" s="69"/>
      <c r="F42" s="71"/>
    </row>
    <row r="43" spans="2:6" s="7" customFormat="1" x14ac:dyDescent="0.2">
      <c r="B43" s="70"/>
      <c r="C43" s="71"/>
      <c r="D43" s="71"/>
      <c r="E43" s="69"/>
      <c r="F43" s="71"/>
    </row>
    <row r="44" spans="2:6" s="7" customFormat="1" x14ac:dyDescent="0.2">
      <c r="B44" s="70"/>
      <c r="C44" s="71"/>
      <c r="D44" s="71"/>
      <c r="E44" s="69"/>
      <c r="F44" s="71"/>
    </row>
    <row r="45" spans="2:6" s="7" customFormat="1" x14ac:dyDescent="0.2">
      <c r="B45" s="70"/>
      <c r="C45" s="71"/>
      <c r="D45" s="71"/>
      <c r="E45" s="69"/>
      <c r="F45" s="71"/>
    </row>
    <row r="46" spans="2:6" s="7" customFormat="1" x14ac:dyDescent="0.2">
      <c r="B46" s="70"/>
      <c r="C46" s="71"/>
      <c r="D46" s="71"/>
      <c r="E46" s="69"/>
      <c r="F46" s="71"/>
    </row>
    <row r="47" spans="2:6" s="7" customFormat="1" x14ac:dyDescent="0.2">
      <c r="B47" s="70"/>
      <c r="C47" s="71"/>
      <c r="D47" s="71"/>
      <c r="E47" s="69"/>
      <c r="F47" s="71"/>
    </row>
    <row r="48" spans="2:6" s="7" customFormat="1" x14ac:dyDescent="0.2">
      <c r="B48" s="70"/>
      <c r="C48" s="71"/>
      <c r="D48" s="71"/>
      <c r="E48" s="69"/>
      <c r="F48" s="71"/>
    </row>
    <row r="49" spans="2:6" s="7" customFormat="1" x14ac:dyDescent="0.2">
      <c r="B49" s="70"/>
      <c r="C49" s="71"/>
      <c r="D49" s="71"/>
      <c r="E49" s="69"/>
      <c r="F49" s="71"/>
    </row>
    <row r="50" spans="2:6" s="7" customFormat="1" x14ac:dyDescent="0.2">
      <c r="B50" s="70"/>
      <c r="C50" s="71"/>
      <c r="D50" s="71"/>
      <c r="E50" s="69"/>
      <c r="F50" s="71"/>
    </row>
    <row r="51" spans="2:6" s="7" customFormat="1" x14ac:dyDescent="0.2">
      <c r="B51" s="70"/>
      <c r="C51" s="71"/>
      <c r="D51" s="71"/>
      <c r="E51" s="69"/>
      <c r="F51" s="71"/>
    </row>
  </sheetData>
  <mergeCells count="5">
    <mergeCell ref="B2:F2"/>
    <mergeCell ref="B3:F3"/>
    <mergeCell ref="C5:F5"/>
    <mergeCell ref="C7:F7"/>
    <mergeCell ref="C6:F6"/>
  </mergeCells>
  <phoneticPr fontId="2" type="noConversion"/>
  <dataValidations count="1">
    <dataValidation type="list" allowBlank="1" showInputMessage="1" showErrorMessage="1" sqref="F52:F99">
      <formula1>$B$100:$B$101</formula1>
    </dataValidation>
  </dataValidation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0"/>
  <sheetViews>
    <sheetView showGridLines="0" tabSelected="1" topLeftCell="A5" zoomScaleNormal="100" workbookViewId="0">
      <selection activeCell="B22" sqref="B22"/>
    </sheetView>
  </sheetViews>
  <sheetFormatPr defaultRowHeight="12.75" x14ac:dyDescent="0.2"/>
  <cols>
    <col min="1" max="1" width="2.85546875" customWidth="1"/>
    <col min="2" max="2" width="30" customWidth="1"/>
    <col min="3" max="3" width="31" style="47" customWidth="1"/>
    <col min="4" max="4" width="14.28515625" style="48" customWidth="1"/>
    <col min="5" max="7" width="14.28515625" style="49" customWidth="1"/>
    <col min="8" max="8" width="30" style="49" customWidth="1"/>
    <col min="9" max="9" width="30" style="45" customWidth="1"/>
    <col min="10" max="10" width="39.42578125" style="45" customWidth="1"/>
  </cols>
  <sheetData>
    <row r="1" spans="2:20" ht="15" customHeight="1" x14ac:dyDescent="0.2"/>
    <row r="2" spans="2:20" ht="33.75" customHeight="1" x14ac:dyDescent="0.35">
      <c r="B2" s="93" t="s">
        <v>113</v>
      </c>
      <c r="C2" s="93"/>
      <c r="D2" s="93"/>
      <c r="E2" s="93"/>
      <c r="F2" s="93"/>
      <c r="G2" s="93"/>
      <c r="H2" s="93"/>
      <c r="I2" s="93"/>
      <c r="J2" s="66"/>
      <c r="K2" s="50"/>
      <c r="L2" s="50"/>
      <c r="M2" s="50"/>
      <c r="N2" s="50"/>
      <c r="O2" s="50"/>
      <c r="P2" s="50"/>
      <c r="Q2" s="50"/>
      <c r="R2" s="50"/>
      <c r="S2" s="50"/>
    </row>
    <row r="3" spans="2:20" s="1" customFormat="1" ht="39.75" customHeight="1" x14ac:dyDescent="0.35">
      <c r="B3" s="94" t="s">
        <v>124</v>
      </c>
      <c r="C3" s="94"/>
      <c r="D3" s="94"/>
      <c r="E3" s="94"/>
      <c r="F3" s="94"/>
      <c r="G3" s="94"/>
      <c r="H3" s="94"/>
      <c r="I3" s="94"/>
      <c r="J3" s="67"/>
      <c r="K3" s="50"/>
      <c r="L3" s="50"/>
      <c r="M3" s="50"/>
      <c r="N3" s="50"/>
      <c r="O3" s="50"/>
      <c r="P3" s="50"/>
      <c r="Q3" s="50"/>
      <c r="R3" s="50"/>
      <c r="S3" s="50"/>
    </row>
    <row r="4" spans="2:20" ht="110.25" customHeight="1" x14ac:dyDescent="0.2">
      <c r="B4" s="95" t="s">
        <v>131</v>
      </c>
      <c r="C4" s="95"/>
      <c r="D4" s="95"/>
      <c r="E4" s="95"/>
      <c r="F4" s="95"/>
      <c r="G4" s="95"/>
      <c r="H4" s="95"/>
      <c r="I4" s="95"/>
      <c r="J4" s="68"/>
      <c r="K4" s="51"/>
      <c r="L4" s="51"/>
      <c r="M4" s="51"/>
      <c r="N4" s="51"/>
      <c r="O4" s="51"/>
      <c r="P4" s="51"/>
      <c r="Q4" s="51"/>
      <c r="R4" s="51"/>
      <c r="S4" s="51"/>
      <c r="T4" s="51"/>
    </row>
    <row r="5" spans="2:20" s="52" customFormat="1" ht="49.5" customHeight="1" x14ac:dyDescent="0.2">
      <c r="B5" s="72" t="s">
        <v>103</v>
      </c>
      <c r="C5" s="72" t="s">
        <v>125</v>
      </c>
      <c r="D5" s="72" t="s">
        <v>109</v>
      </c>
      <c r="E5" s="72" t="s">
        <v>108</v>
      </c>
      <c r="F5" s="72" t="s">
        <v>110</v>
      </c>
      <c r="G5" s="72" t="s">
        <v>111</v>
      </c>
      <c r="H5" s="72" t="s">
        <v>122</v>
      </c>
      <c r="I5" s="72" t="s">
        <v>120</v>
      </c>
      <c r="J5" s="72" t="s">
        <v>3</v>
      </c>
    </row>
    <row r="6" spans="2:20" s="53" customFormat="1" ht="15" customHeight="1" x14ac:dyDescent="0.2">
      <c r="B6" s="21"/>
      <c r="C6" s="79"/>
      <c r="D6" s="62"/>
      <c r="E6" s="63"/>
      <c r="F6" s="63"/>
      <c r="G6" s="63"/>
      <c r="H6" s="63"/>
      <c r="I6" s="23"/>
      <c r="J6" s="23"/>
    </row>
    <row r="7" spans="2:20" s="53" customFormat="1" ht="15" customHeight="1" x14ac:dyDescent="0.2">
      <c r="B7" s="21"/>
      <c r="C7" s="61"/>
      <c r="D7" s="62"/>
      <c r="E7" s="63"/>
      <c r="F7" s="63"/>
      <c r="G7" s="63"/>
      <c r="H7" s="63"/>
      <c r="I7" s="23"/>
      <c r="J7" s="23"/>
    </row>
    <row r="8" spans="2:20" s="53" customFormat="1" ht="15" customHeight="1" x14ac:dyDescent="0.2">
      <c r="B8" s="21"/>
      <c r="C8" s="61"/>
      <c r="D8" s="62"/>
      <c r="E8" s="63"/>
      <c r="F8" s="63"/>
      <c r="G8" s="63"/>
      <c r="H8" s="63"/>
      <c r="I8" s="23"/>
      <c r="J8" s="23"/>
    </row>
    <row r="9" spans="2:20" s="53" customFormat="1" ht="15" customHeight="1" x14ac:dyDescent="0.2">
      <c r="B9" s="21"/>
      <c r="C9" s="61"/>
      <c r="D9" s="62"/>
      <c r="E9" s="63"/>
      <c r="F9" s="63"/>
      <c r="G9" s="63"/>
      <c r="H9" s="63"/>
      <c r="I9" s="23"/>
      <c r="J9" s="23"/>
    </row>
    <row r="10" spans="2:20" s="53" customFormat="1" ht="15" customHeight="1" x14ac:dyDescent="0.2">
      <c r="B10" s="21"/>
      <c r="C10" s="61"/>
      <c r="D10" s="62"/>
      <c r="E10" s="63"/>
      <c r="F10" s="63"/>
      <c r="G10" s="63"/>
      <c r="H10" s="63"/>
      <c r="I10" s="23"/>
      <c r="J10" s="23"/>
    </row>
    <row r="11" spans="2:20" s="53" customFormat="1" ht="15" customHeight="1" x14ac:dyDescent="0.2">
      <c r="B11" s="21"/>
      <c r="C11" s="61"/>
      <c r="D11" s="62"/>
      <c r="E11" s="63"/>
      <c r="F11" s="63"/>
      <c r="G11" s="63"/>
      <c r="H11" s="63"/>
      <c r="I11" s="23"/>
      <c r="J11" s="23"/>
    </row>
    <row r="12" spans="2:20" s="53" customFormat="1" ht="15" customHeight="1" x14ac:dyDescent="0.2">
      <c r="B12" s="21"/>
      <c r="C12" s="61"/>
      <c r="D12" s="62"/>
      <c r="E12" s="63"/>
      <c r="F12" s="63"/>
      <c r="G12" s="63"/>
      <c r="H12" s="63"/>
      <c r="I12" s="23"/>
      <c r="J12" s="23"/>
    </row>
    <row r="13" spans="2:20" s="53" customFormat="1" ht="15" customHeight="1" x14ac:dyDescent="0.2">
      <c r="B13" s="21"/>
      <c r="C13" s="61"/>
      <c r="D13" s="62"/>
      <c r="E13" s="63"/>
      <c r="F13" s="63"/>
      <c r="G13" s="63"/>
      <c r="H13" s="63"/>
      <c r="I13" s="23"/>
      <c r="J13" s="23"/>
    </row>
    <row r="14" spans="2:20" s="53" customFormat="1" ht="15" customHeight="1" x14ac:dyDescent="0.2">
      <c r="B14" s="21"/>
      <c r="C14" s="61"/>
      <c r="D14" s="62"/>
      <c r="E14" s="63"/>
      <c r="F14" s="63"/>
      <c r="G14" s="63"/>
      <c r="H14" s="63"/>
      <c r="I14" s="23"/>
      <c r="J14" s="23"/>
    </row>
    <row r="15" spans="2:20" s="53" customFormat="1" ht="15" customHeight="1" x14ac:dyDescent="0.2">
      <c r="B15" s="21"/>
      <c r="C15" s="61"/>
      <c r="D15" s="62"/>
      <c r="E15" s="63"/>
      <c r="F15" s="63"/>
      <c r="G15" s="63"/>
      <c r="H15" s="63"/>
      <c r="I15" s="23"/>
      <c r="J15" s="23"/>
    </row>
    <row r="16" spans="2:20" s="53" customFormat="1" x14ac:dyDescent="0.2">
      <c r="B16" s="21"/>
      <c r="C16" s="61"/>
      <c r="D16" s="62"/>
      <c r="E16" s="63"/>
      <c r="F16" s="63"/>
      <c r="G16" s="63"/>
      <c r="H16" s="63"/>
      <c r="I16" s="23"/>
      <c r="J16" s="23"/>
    </row>
    <row r="17" spans="2:10" s="53" customFormat="1" x14ac:dyDescent="0.2">
      <c r="B17" s="21"/>
      <c r="C17" s="61"/>
      <c r="D17" s="62"/>
      <c r="E17" s="63"/>
      <c r="F17" s="63"/>
      <c r="G17" s="63"/>
      <c r="H17" s="63"/>
      <c r="I17" s="23"/>
      <c r="J17" s="23"/>
    </row>
    <row r="18" spans="2:10" s="53" customFormat="1" x14ac:dyDescent="0.2">
      <c r="B18" s="21"/>
      <c r="C18" s="61"/>
      <c r="D18" s="62"/>
      <c r="E18" s="63"/>
      <c r="F18" s="63"/>
      <c r="G18" s="63"/>
      <c r="H18" s="63"/>
      <c r="I18" s="23"/>
      <c r="J18" s="23"/>
    </row>
    <row r="19" spans="2:10" s="53" customFormat="1" x14ac:dyDescent="0.2">
      <c r="B19" s="21"/>
      <c r="C19" s="61"/>
      <c r="D19" s="62"/>
      <c r="E19" s="63"/>
      <c r="F19" s="63"/>
      <c r="G19" s="63"/>
      <c r="H19" s="63"/>
      <c r="I19" s="23"/>
      <c r="J19" s="23"/>
    </row>
    <row r="20" spans="2:10" s="53" customFormat="1" x14ac:dyDescent="0.2">
      <c r="B20" s="21"/>
      <c r="C20" s="61"/>
      <c r="D20" s="62"/>
      <c r="E20" s="63"/>
      <c r="F20" s="63"/>
      <c r="G20" s="63"/>
      <c r="H20" s="63"/>
      <c r="I20" s="23"/>
      <c r="J20" s="23"/>
    </row>
    <row r="21" spans="2:10" s="53" customFormat="1" x14ac:dyDescent="0.2">
      <c r="B21" s="21"/>
      <c r="C21" s="61"/>
      <c r="D21" s="62"/>
      <c r="E21" s="63"/>
      <c r="F21" s="63"/>
      <c r="G21" s="63"/>
      <c r="H21" s="63"/>
      <c r="I21" s="23"/>
      <c r="J21" s="23"/>
    </row>
    <row r="22" spans="2:10" s="53" customFormat="1" x14ac:dyDescent="0.2">
      <c r="B22" s="21"/>
      <c r="C22" s="61"/>
      <c r="D22" s="62"/>
      <c r="E22" s="63"/>
      <c r="F22" s="63"/>
      <c r="G22" s="63"/>
      <c r="H22" s="63"/>
      <c r="I22" s="64"/>
      <c r="J22" s="64"/>
    </row>
    <row r="23" spans="2:10" s="53" customFormat="1" x14ac:dyDescent="0.2">
      <c r="B23" s="21"/>
      <c r="C23" s="61"/>
      <c r="D23" s="62"/>
      <c r="E23" s="63"/>
      <c r="F23" s="63"/>
      <c r="G23" s="63"/>
      <c r="H23" s="63"/>
      <c r="I23" s="64"/>
      <c r="J23" s="64"/>
    </row>
    <row r="24" spans="2:10" s="53" customFormat="1" x14ac:dyDescent="0.2">
      <c r="B24" s="21"/>
      <c r="C24" s="61"/>
      <c r="D24" s="62"/>
      <c r="E24" s="63"/>
      <c r="F24" s="63"/>
      <c r="G24" s="63"/>
      <c r="H24" s="63"/>
      <c r="I24" s="64"/>
      <c r="J24" s="64"/>
    </row>
    <row r="25" spans="2:10" s="53" customFormat="1" x14ac:dyDescent="0.2">
      <c r="B25" s="21"/>
      <c r="C25" s="61"/>
      <c r="D25" s="62"/>
      <c r="E25" s="63"/>
      <c r="F25" s="63"/>
      <c r="G25" s="63"/>
      <c r="H25" s="63"/>
      <c r="I25" s="64"/>
      <c r="J25" s="64"/>
    </row>
    <row r="26" spans="2:10" s="53" customFormat="1" x14ac:dyDescent="0.2">
      <c r="B26" s="21"/>
      <c r="C26" s="61"/>
      <c r="D26" s="62"/>
      <c r="E26" s="63"/>
      <c r="F26" s="63"/>
      <c r="G26" s="63"/>
      <c r="H26" s="63"/>
      <c r="I26" s="64"/>
      <c r="J26" s="64"/>
    </row>
    <row r="27" spans="2:10" s="53" customFormat="1" x14ac:dyDescent="0.2">
      <c r="B27" s="21"/>
      <c r="C27" s="61"/>
      <c r="D27" s="62"/>
      <c r="E27" s="63"/>
      <c r="F27" s="63"/>
      <c r="G27" s="63"/>
      <c r="H27" s="63"/>
      <c r="I27" s="64"/>
      <c r="J27" s="64"/>
    </row>
    <row r="28" spans="2:10" s="53" customFormat="1" x14ac:dyDescent="0.2">
      <c r="B28" s="21"/>
      <c r="C28" s="61"/>
      <c r="D28" s="62"/>
      <c r="E28" s="63"/>
      <c r="F28" s="63"/>
      <c r="G28" s="63"/>
      <c r="H28" s="63"/>
      <c r="I28" s="64"/>
      <c r="J28" s="64"/>
    </row>
    <row r="29" spans="2:10" s="53" customFormat="1" x14ac:dyDescent="0.2">
      <c r="B29" s="21"/>
      <c r="C29" s="61"/>
      <c r="D29" s="62"/>
      <c r="E29" s="63"/>
      <c r="F29" s="63"/>
      <c r="G29" s="63"/>
      <c r="H29" s="63"/>
      <c r="I29" s="64"/>
      <c r="J29" s="64"/>
    </row>
    <row r="30" spans="2:10" s="53" customFormat="1" x14ac:dyDescent="0.2">
      <c r="B30" s="21"/>
      <c r="C30" s="61"/>
      <c r="D30" s="62"/>
      <c r="E30" s="63"/>
      <c r="F30" s="63"/>
      <c r="G30" s="63"/>
      <c r="H30" s="63"/>
      <c r="I30" s="64"/>
      <c r="J30" s="64"/>
    </row>
    <row r="31" spans="2:10" s="53" customFormat="1" x14ac:dyDescent="0.2">
      <c r="B31" s="21"/>
      <c r="C31" s="61"/>
      <c r="D31" s="62"/>
      <c r="E31" s="63"/>
      <c r="F31" s="63"/>
      <c r="G31" s="63"/>
      <c r="H31" s="63"/>
      <c r="I31" s="64"/>
      <c r="J31" s="64"/>
    </row>
    <row r="32" spans="2:10" x14ac:dyDescent="0.2">
      <c r="B32" s="30"/>
      <c r="C32" s="54"/>
      <c r="D32" s="55"/>
      <c r="E32" s="56"/>
      <c r="F32" s="56"/>
      <c r="G32" s="56"/>
      <c r="H32" s="56"/>
    </row>
    <row r="33" spans="2:10" s="30" customFormat="1" x14ac:dyDescent="0.2">
      <c r="C33" s="54"/>
      <c r="D33" s="55"/>
      <c r="E33" s="56"/>
      <c r="F33" s="56"/>
      <c r="G33" s="56"/>
      <c r="H33" s="56"/>
      <c r="I33" s="37"/>
      <c r="J33" s="37"/>
    </row>
    <row r="34" spans="2:10" s="30" customFormat="1" x14ac:dyDescent="0.2">
      <c r="C34" s="54"/>
      <c r="D34" s="55"/>
      <c r="E34" s="56"/>
      <c r="F34" s="56"/>
      <c r="G34" s="56"/>
      <c r="H34" s="56"/>
      <c r="I34" s="37"/>
      <c r="J34" s="37"/>
    </row>
    <row r="35" spans="2:10" s="30" customFormat="1" x14ac:dyDescent="0.2">
      <c r="C35" s="54"/>
      <c r="D35" s="55"/>
      <c r="E35" s="56"/>
      <c r="F35" s="56"/>
      <c r="G35" s="56"/>
      <c r="H35" s="56"/>
      <c r="I35" s="37"/>
      <c r="J35" s="37"/>
    </row>
    <row r="36" spans="2:10" s="30" customFormat="1" x14ac:dyDescent="0.2">
      <c r="C36" s="54"/>
      <c r="D36" s="55"/>
      <c r="E36" s="56"/>
      <c r="F36" s="56"/>
      <c r="G36" s="56"/>
      <c r="H36" s="56"/>
      <c r="I36" s="37"/>
      <c r="J36" s="37"/>
    </row>
    <row r="37" spans="2:10" s="30" customFormat="1" x14ac:dyDescent="0.2">
      <c r="C37" s="54"/>
      <c r="D37" s="55"/>
      <c r="E37" s="56"/>
      <c r="F37" s="56"/>
      <c r="G37" s="56"/>
      <c r="H37" s="56"/>
      <c r="I37" s="37"/>
      <c r="J37" s="37"/>
    </row>
    <row r="38" spans="2:10" s="30" customFormat="1" x14ac:dyDescent="0.2">
      <c r="C38" s="54"/>
      <c r="D38" s="55"/>
      <c r="E38" s="56"/>
      <c r="F38" s="56"/>
      <c r="G38" s="56"/>
      <c r="H38" s="56"/>
      <c r="I38" s="37"/>
      <c r="J38" s="37"/>
    </row>
    <row r="39" spans="2:10" s="30" customFormat="1" x14ac:dyDescent="0.2">
      <c r="C39" s="54"/>
      <c r="D39" s="55"/>
      <c r="E39" s="56"/>
      <c r="F39" s="56"/>
      <c r="G39" s="56"/>
      <c r="H39" s="56"/>
      <c r="I39" s="37"/>
      <c r="J39" s="37"/>
    </row>
    <row r="40" spans="2:10" s="30" customFormat="1" x14ac:dyDescent="0.2">
      <c r="B40"/>
      <c r="C40" s="47"/>
      <c r="D40" s="48"/>
      <c r="E40" s="49"/>
      <c r="F40" s="49"/>
      <c r="G40" s="49"/>
      <c r="H40" s="49"/>
      <c r="I40" s="37"/>
      <c r="J40" s="37"/>
    </row>
  </sheetData>
  <mergeCells count="3">
    <mergeCell ref="B2:I2"/>
    <mergeCell ref="B3:I3"/>
    <mergeCell ref="B4:I4"/>
  </mergeCells>
  <phoneticPr fontId="2" type="noConversion"/>
  <conditionalFormatting sqref="D6:D31">
    <cfRule type="cellIs" dxfId="6" priority="18" operator="greaterThan">
      <formula>1</formula>
    </cfRule>
  </conditionalFormatting>
  <conditionalFormatting sqref="F6:F31">
    <cfRule type="cellIs" dxfId="5" priority="33" operator="equal">
      <formula>"within 1 year"</formula>
    </cfRule>
    <cfRule type="cellIs" dxfId="4" priority="34" operator="equal">
      <formula>"not promotable"</formula>
    </cfRule>
    <cfRule type="colorScale" priority="35">
      <colorScale>
        <cfvo type="min"/>
        <cfvo type="percentile" val="50"/>
        <cfvo type="max"/>
        <color rgb="FFF8696B"/>
        <color rgb="FFFFEB84"/>
        <color rgb="FF63BE7B"/>
      </colorScale>
    </cfRule>
  </conditionalFormatting>
  <conditionalFormatting sqref="G6:H31">
    <cfRule type="cellIs" dxfId="3" priority="52" operator="equal">
      <formula>"does not meet expectations"</formula>
    </cfRule>
    <cfRule type="colorScale" priority="53">
      <colorScale>
        <cfvo type="min"/>
        <cfvo type="percentile" val="50"/>
        <cfvo type="max"/>
        <color rgb="FFF8696B"/>
        <color rgb="FFFFEB84"/>
        <color rgb="FF63BE7B"/>
      </colorScale>
    </cfRule>
  </conditionalFormatting>
  <conditionalFormatting sqref="G6:H31">
    <cfRule type="cellIs" dxfId="2" priority="54" operator="equal">
      <formula>"does not meet"</formula>
    </cfRule>
    <cfRule type="colorScale" priority="55">
      <colorScale>
        <cfvo type="min"/>
        <cfvo type="percentile" val="50"/>
        <cfvo type="max"/>
        <color rgb="FFF8696B"/>
        <color rgb="FFFFEB84"/>
        <color rgb="FF63BE7B"/>
      </colorScale>
    </cfRule>
  </conditionalFormatting>
  <conditionalFormatting sqref="G6:H31">
    <cfRule type="cellIs" dxfId="1" priority="56" operator="equal">
      <formula>"exceeds"</formula>
    </cfRule>
    <cfRule type="cellIs" dxfId="0" priority="57" operator="equal">
      <formula>"does not meet"</formula>
    </cfRule>
    <cfRule type="colorScale" priority="58">
      <colorScale>
        <cfvo type="min"/>
        <cfvo type="percentile" val="50"/>
        <cfvo type="max"/>
        <color rgb="FFF8696B"/>
        <color rgb="FFFFEB84"/>
        <color rgb="FF63BE7B"/>
      </colorScale>
    </cfRule>
  </conditionalFormatting>
  <dataValidations count="4">
    <dataValidation type="list" allowBlank="1" showInputMessage="1" showErrorMessage="1" sqref="G6:H31">
      <formula1>"Unknown,Immediate,1-6 months,7-12 months,12-24 months,Over 24 months"</formula1>
    </dataValidation>
    <dataValidation type="list" allowBlank="1" showInputMessage="1" showErrorMessage="1" sqref="E6:E31">
      <formula1>"does not meet, meets, exceeds"</formula1>
    </dataValidation>
    <dataValidation type="decimal" allowBlank="1" showInputMessage="1" showErrorMessage="1" errorTitle="FTE error" error="FTE cannot be greater than 1.00" sqref="D6:D31">
      <formula1>0</formula1>
      <formula2>1</formula2>
    </dataValidation>
    <dataValidation type="list" allowBlank="1" showInputMessage="1" showErrorMessage="1" sqref="F6:F31">
      <formula1>"Unknown,Internal (promotion),Internal (lateral),External,Retirement"</formula1>
    </dataValidation>
  </dataValidations>
  <pageMargins left="0.7" right="0.7" top="0.75" bottom="0.75" header="0.3" footer="0.3"/>
  <pageSetup scale="85" orientation="landscape" horizontalDpi="12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96"/>
  <sheetViews>
    <sheetView showGridLines="0" zoomScaleNormal="100" workbookViewId="0">
      <selection activeCell="B19" sqref="B19"/>
    </sheetView>
  </sheetViews>
  <sheetFormatPr defaultRowHeight="12.75" x14ac:dyDescent="0.2"/>
  <cols>
    <col min="1" max="1" width="2.85546875" style="5" customWidth="1"/>
    <col min="2" max="2" width="20.140625" style="5" customWidth="1"/>
    <col min="3" max="3" width="36.5703125" style="5" customWidth="1"/>
    <col min="4" max="4" width="19.5703125" style="5" customWidth="1"/>
    <col min="5" max="5" width="14.85546875" style="5" customWidth="1"/>
    <col min="6" max="6" width="14.28515625" style="5" customWidth="1"/>
    <col min="7" max="7" width="23.5703125" style="6" customWidth="1"/>
    <col min="8" max="16384" width="9.140625" style="5"/>
  </cols>
  <sheetData>
    <row r="1" spans="2:27" ht="15" customHeight="1" x14ac:dyDescent="0.2"/>
    <row r="2" spans="2:27" ht="33.75" customHeight="1" x14ac:dyDescent="0.2">
      <c r="B2" s="86" t="s">
        <v>5</v>
      </c>
      <c r="C2" s="86"/>
      <c r="D2" s="86"/>
      <c r="E2" s="86"/>
      <c r="F2" s="86"/>
      <c r="G2" s="99"/>
    </row>
    <row r="3" spans="2:27" ht="47.25" customHeight="1" x14ac:dyDescent="0.2">
      <c r="B3" s="87" t="s">
        <v>118</v>
      </c>
      <c r="C3" s="87"/>
      <c r="D3" s="87"/>
      <c r="E3" s="87"/>
      <c r="F3" s="100"/>
      <c r="G3" s="100"/>
    </row>
    <row r="4" spans="2:27" ht="45.75" customHeight="1" x14ac:dyDescent="0.2">
      <c r="B4" s="74" t="s">
        <v>1</v>
      </c>
      <c r="C4" s="88" t="s">
        <v>117</v>
      </c>
      <c r="D4" s="101"/>
      <c r="E4" s="101"/>
      <c r="F4" s="102"/>
      <c r="G4" s="103"/>
      <c r="H4" s="45"/>
    </row>
    <row r="5" spans="2:27" ht="45.75" customHeight="1" x14ac:dyDescent="0.2">
      <c r="B5" s="74" t="s">
        <v>2</v>
      </c>
      <c r="C5" s="88" t="s">
        <v>119</v>
      </c>
      <c r="D5" s="101"/>
      <c r="E5" s="101"/>
      <c r="F5" s="102"/>
      <c r="G5" s="103"/>
      <c r="H5" s="45"/>
    </row>
    <row r="6" spans="2:27" ht="10.5" customHeight="1" x14ac:dyDescent="0.2">
      <c r="B6" s="57"/>
      <c r="C6" s="59"/>
      <c r="D6" s="59"/>
      <c r="E6" s="58"/>
      <c r="G6" s="37"/>
      <c r="H6" s="45"/>
    </row>
    <row r="7" spans="2:27" ht="33.75" customHeight="1" x14ac:dyDescent="0.2">
      <c r="B7" s="96" t="s">
        <v>6</v>
      </c>
      <c r="C7" s="97"/>
      <c r="D7" s="97"/>
      <c r="E7" s="97"/>
      <c r="F7" s="97"/>
      <c r="G7" s="98"/>
    </row>
    <row r="8" spans="2:27" s="8" customFormat="1" ht="56.25" customHeight="1" x14ac:dyDescent="0.2">
      <c r="B8" s="75" t="s">
        <v>16</v>
      </c>
      <c r="C8" s="75" t="s">
        <v>0</v>
      </c>
      <c r="D8" s="75" t="s">
        <v>105</v>
      </c>
      <c r="E8" s="75" t="s">
        <v>73</v>
      </c>
      <c r="F8" s="75" t="s">
        <v>74</v>
      </c>
      <c r="G8" s="75" t="s">
        <v>3</v>
      </c>
      <c r="H8" s="7"/>
      <c r="I8" s="7"/>
      <c r="J8" s="7"/>
      <c r="K8" s="7"/>
      <c r="L8" s="7"/>
      <c r="M8" s="7"/>
      <c r="N8" s="7"/>
      <c r="O8" s="7"/>
      <c r="P8" s="7"/>
      <c r="Q8" s="7"/>
      <c r="R8" s="7"/>
      <c r="S8" s="7"/>
      <c r="T8" s="7"/>
      <c r="U8" s="7"/>
      <c r="V8" s="7"/>
      <c r="W8" s="7"/>
      <c r="X8" s="7"/>
      <c r="Y8" s="7"/>
      <c r="Z8" s="7"/>
      <c r="AA8" s="7"/>
    </row>
    <row r="9" spans="2:27" s="7" customFormat="1" ht="18.75" customHeight="1" x14ac:dyDescent="0.2">
      <c r="B9" s="31"/>
      <c r="C9" s="31"/>
      <c r="D9" s="31"/>
      <c r="E9" s="80"/>
      <c r="F9" s="80"/>
      <c r="G9" s="10"/>
    </row>
    <row r="10" spans="2:27" s="7" customFormat="1" ht="18" customHeight="1" x14ac:dyDescent="0.2">
      <c r="B10" s="31"/>
      <c r="C10" s="31"/>
      <c r="D10" s="31"/>
      <c r="E10" s="80"/>
      <c r="F10" s="80"/>
      <c r="G10" s="10"/>
    </row>
    <row r="11" spans="2:27" s="7" customFormat="1" ht="18.75" customHeight="1" x14ac:dyDescent="0.2">
      <c r="B11" s="31"/>
      <c r="C11" s="31"/>
      <c r="D11" s="31"/>
      <c r="E11" s="80"/>
      <c r="F11" s="80"/>
      <c r="G11" s="10"/>
    </row>
    <row r="12" spans="2:27" s="7" customFormat="1" ht="18.75" customHeight="1" x14ac:dyDescent="0.2">
      <c r="B12" s="31"/>
      <c r="C12" s="31"/>
      <c r="D12" s="31"/>
      <c r="E12" s="80"/>
      <c r="F12" s="80"/>
      <c r="G12" s="10"/>
    </row>
    <row r="13" spans="2:27" s="7" customFormat="1" ht="19.5" customHeight="1" x14ac:dyDescent="0.2">
      <c r="B13" s="31"/>
      <c r="C13" s="31"/>
      <c r="D13" s="31"/>
      <c r="E13" s="80"/>
      <c r="F13" s="80"/>
      <c r="G13" s="10"/>
    </row>
    <row r="14" spans="2:27" s="7" customFormat="1" x14ac:dyDescent="0.2">
      <c r="B14" s="31"/>
      <c r="C14" s="31"/>
      <c r="D14" s="31"/>
      <c r="E14" s="80"/>
      <c r="F14" s="80"/>
      <c r="G14" s="10"/>
    </row>
    <row r="15" spans="2:27" s="7" customFormat="1" x14ac:dyDescent="0.2">
      <c r="B15" s="31"/>
      <c r="C15" s="31"/>
      <c r="D15" s="31"/>
      <c r="E15" s="80"/>
      <c r="F15" s="80"/>
      <c r="G15" s="10"/>
    </row>
    <row r="16" spans="2:27" s="7" customFormat="1" x14ac:dyDescent="0.2">
      <c r="B16" s="31"/>
      <c r="C16" s="31"/>
      <c r="D16" s="31"/>
      <c r="E16" s="80"/>
      <c r="F16" s="80"/>
      <c r="G16" s="10"/>
    </row>
    <row r="17" spans="2:7" s="7" customFormat="1" x14ac:dyDescent="0.2">
      <c r="B17" s="31"/>
      <c r="C17" s="31"/>
      <c r="D17" s="31"/>
      <c r="E17" s="80"/>
      <c r="F17" s="80"/>
      <c r="G17" s="10"/>
    </row>
    <row r="18" spans="2:7" s="7" customFormat="1" x14ac:dyDescent="0.2">
      <c r="B18" s="31"/>
      <c r="C18" s="31"/>
      <c r="D18" s="31"/>
      <c r="E18" s="80"/>
      <c r="F18" s="80"/>
      <c r="G18" s="10"/>
    </row>
    <row r="19" spans="2:7" s="7" customFormat="1" x14ac:dyDescent="0.2">
      <c r="B19" s="31"/>
      <c r="C19" s="9"/>
      <c r="D19" s="9"/>
      <c r="E19" s="11"/>
      <c r="F19" s="11"/>
      <c r="G19" s="10"/>
    </row>
    <row r="20" spans="2:7" s="7" customFormat="1" x14ac:dyDescent="0.2">
      <c r="B20" s="31"/>
      <c r="C20" s="9"/>
      <c r="D20" s="9"/>
      <c r="E20" s="11"/>
      <c r="F20" s="11"/>
      <c r="G20" s="10"/>
    </row>
    <row r="21" spans="2:7" s="7" customFormat="1" x14ac:dyDescent="0.2">
      <c r="B21" s="31"/>
      <c r="C21" s="9"/>
      <c r="D21" s="9"/>
      <c r="E21" s="11"/>
      <c r="F21" s="11"/>
      <c r="G21" s="10"/>
    </row>
    <row r="22" spans="2:7" s="7" customFormat="1" x14ac:dyDescent="0.2">
      <c r="B22" s="31"/>
      <c r="C22" s="9"/>
      <c r="D22" s="9"/>
      <c r="E22" s="11"/>
      <c r="F22" s="11"/>
      <c r="G22" s="10"/>
    </row>
    <row r="23" spans="2:7" s="7" customFormat="1" x14ac:dyDescent="0.2">
      <c r="B23" s="31"/>
      <c r="C23" s="9"/>
      <c r="D23" s="9"/>
      <c r="E23" s="11"/>
      <c r="F23" s="11"/>
      <c r="G23" s="10"/>
    </row>
    <row r="24" spans="2:7" s="7" customFormat="1" x14ac:dyDescent="0.2">
      <c r="B24" s="31"/>
      <c r="C24" s="9"/>
      <c r="D24" s="9"/>
      <c r="E24" s="11"/>
      <c r="F24" s="11"/>
      <c r="G24" s="10"/>
    </row>
    <row r="25" spans="2:7" s="7" customFormat="1" x14ac:dyDescent="0.2">
      <c r="B25" s="31"/>
      <c r="C25" s="9"/>
      <c r="D25" s="9"/>
      <c r="E25" s="11"/>
      <c r="F25" s="11"/>
      <c r="G25" s="10"/>
    </row>
    <row r="26" spans="2:7" s="7" customFormat="1" x14ac:dyDescent="0.2">
      <c r="B26" s="31"/>
      <c r="C26" s="9"/>
      <c r="D26" s="9"/>
      <c r="E26" s="11"/>
      <c r="F26" s="11"/>
      <c r="G26" s="10"/>
    </row>
    <row r="27" spans="2:7" s="7" customFormat="1" x14ac:dyDescent="0.2">
      <c r="B27" s="31"/>
      <c r="C27" s="9"/>
      <c r="D27" s="9"/>
      <c r="E27" s="11"/>
      <c r="F27" s="11"/>
      <c r="G27" s="10"/>
    </row>
    <row r="28" spans="2:7" s="7" customFormat="1" x14ac:dyDescent="0.2">
      <c r="B28" s="31"/>
      <c r="C28" s="9"/>
      <c r="D28" s="9"/>
      <c r="E28" s="11"/>
      <c r="F28" s="11"/>
      <c r="G28" s="10"/>
    </row>
    <row r="29" spans="2:7" s="7" customFormat="1" x14ac:dyDescent="0.2">
      <c r="B29" s="31"/>
      <c r="C29" s="9"/>
      <c r="D29" s="9"/>
      <c r="E29" s="11"/>
      <c r="F29" s="11"/>
      <c r="G29" s="10"/>
    </row>
    <row r="30" spans="2:7" s="7" customFormat="1" x14ac:dyDescent="0.2">
      <c r="B30" s="31"/>
      <c r="C30" s="9"/>
      <c r="D30" s="9"/>
      <c r="E30" s="11"/>
      <c r="F30" s="11"/>
      <c r="G30" s="10"/>
    </row>
    <row r="31" spans="2:7" s="7" customFormat="1" x14ac:dyDescent="0.2">
      <c r="B31" s="31"/>
      <c r="C31" s="9"/>
      <c r="D31" s="9"/>
      <c r="E31" s="11"/>
      <c r="F31" s="11"/>
      <c r="G31" s="10"/>
    </row>
    <row r="32" spans="2:7" s="7" customFormat="1" x14ac:dyDescent="0.2">
      <c r="B32" s="31"/>
      <c r="C32" s="9"/>
      <c r="D32" s="9"/>
      <c r="E32" s="11"/>
      <c r="F32" s="11"/>
      <c r="G32" s="10"/>
    </row>
    <row r="33" spans="2:7" s="7" customFormat="1" x14ac:dyDescent="0.2">
      <c r="B33" s="31"/>
      <c r="C33" s="9"/>
      <c r="D33" s="9"/>
      <c r="E33" s="11"/>
      <c r="F33" s="11"/>
      <c r="G33" s="10"/>
    </row>
    <row r="34" spans="2:7" s="7" customFormat="1" x14ac:dyDescent="0.2">
      <c r="B34" s="31"/>
      <c r="C34" s="9"/>
      <c r="D34" s="9"/>
      <c r="E34" s="11"/>
      <c r="F34" s="11"/>
      <c r="G34" s="10"/>
    </row>
    <row r="35" spans="2:7" s="7" customFormat="1" x14ac:dyDescent="0.2">
      <c r="B35" s="31"/>
      <c r="C35" s="9"/>
      <c r="D35" s="9"/>
      <c r="E35" s="11"/>
      <c r="F35" s="11"/>
      <c r="G35" s="10"/>
    </row>
    <row r="36" spans="2:7" s="7" customFormat="1" x14ac:dyDescent="0.2">
      <c r="B36" s="31"/>
      <c r="C36" s="9"/>
      <c r="D36" s="9"/>
      <c r="E36" s="11"/>
      <c r="F36" s="11"/>
      <c r="G36" s="10"/>
    </row>
    <row r="37" spans="2:7" s="7" customFormat="1" x14ac:dyDescent="0.2">
      <c r="B37" s="31"/>
      <c r="C37" s="9"/>
      <c r="D37" s="9"/>
      <c r="E37" s="11"/>
      <c r="F37" s="11"/>
      <c r="G37" s="10"/>
    </row>
    <row r="38" spans="2:7" s="7" customFormat="1" x14ac:dyDescent="0.2">
      <c r="B38" s="31"/>
      <c r="C38" s="9"/>
      <c r="D38" s="9"/>
      <c r="E38" s="11"/>
      <c r="F38" s="11"/>
      <c r="G38" s="10"/>
    </row>
    <row r="39" spans="2:7" s="7" customFormat="1" x14ac:dyDescent="0.2">
      <c r="B39" s="31"/>
      <c r="C39" s="9"/>
      <c r="D39" s="9"/>
      <c r="E39" s="11"/>
      <c r="F39" s="11"/>
      <c r="G39" s="10"/>
    </row>
    <row r="40" spans="2:7" s="7" customFormat="1" x14ac:dyDescent="0.2">
      <c r="B40" s="31"/>
      <c r="C40" s="9"/>
      <c r="D40" s="9"/>
      <c r="E40" s="11"/>
      <c r="F40" s="11"/>
      <c r="G40" s="10"/>
    </row>
    <row r="41" spans="2:7" s="7" customFormat="1" x14ac:dyDescent="0.2">
      <c r="B41" s="31"/>
      <c r="C41" s="9"/>
      <c r="D41" s="9"/>
      <c r="E41" s="11"/>
      <c r="F41" s="11"/>
      <c r="G41" s="10"/>
    </row>
    <row r="42" spans="2:7" s="7" customFormat="1" x14ac:dyDescent="0.2">
      <c r="B42" s="31"/>
      <c r="C42" s="9"/>
      <c r="D42" s="9"/>
      <c r="E42" s="11"/>
      <c r="F42" s="11"/>
      <c r="G42" s="10"/>
    </row>
    <row r="43" spans="2:7" s="7" customFormat="1" x14ac:dyDescent="0.2">
      <c r="B43" s="31"/>
      <c r="C43" s="9"/>
      <c r="D43" s="9"/>
      <c r="E43" s="11"/>
      <c r="F43" s="11"/>
      <c r="G43" s="10"/>
    </row>
    <row r="44" spans="2:7" s="7" customFormat="1" x14ac:dyDescent="0.2">
      <c r="B44" s="31"/>
      <c r="C44" s="9"/>
      <c r="D44" s="9"/>
      <c r="E44" s="11"/>
      <c r="F44" s="11"/>
      <c r="G44" s="10"/>
    </row>
    <row r="45" spans="2:7" s="7" customFormat="1" x14ac:dyDescent="0.2">
      <c r="B45" s="31"/>
      <c r="C45" s="9"/>
      <c r="D45" s="9"/>
      <c r="E45" s="11"/>
      <c r="F45" s="11"/>
      <c r="G45" s="10"/>
    </row>
    <row r="46" spans="2:7" s="7" customFormat="1" x14ac:dyDescent="0.2">
      <c r="B46" s="31"/>
      <c r="C46" s="9"/>
      <c r="D46" s="9"/>
      <c r="E46" s="11"/>
      <c r="F46" s="11"/>
      <c r="G46" s="10"/>
    </row>
    <row r="47" spans="2:7" s="7" customFormat="1" x14ac:dyDescent="0.2">
      <c r="B47" s="31"/>
      <c r="C47" s="9"/>
      <c r="D47" s="9"/>
      <c r="E47" s="11"/>
      <c r="F47" s="11"/>
      <c r="G47" s="10"/>
    </row>
    <row r="48" spans="2:7" s="7" customFormat="1" x14ac:dyDescent="0.2">
      <c r="B48" s="31"/>
      <c r="C48" s="9"/>
      <c r="D48" s="9"/>
      <c r="E48" s="11"/>
      <c r="F48" s="11"/>
      <c r="G48" s="10"/>
    </row>
    <row r="95" ht="14.25" customHeight="1" x14ac:dyDescent="0.2"/>
    <row r="96" ht="20.25" customHeight="1" x14ac:dyDescent="0.2"/>
  </sheetData>
  <mergeCells count="5">
    <mergeCell ref="B7:G7"/>
    <mergeCell ref="B2:G2"/>
    <mergeCell ref="B3:G3"/>
    <mergeCell ref="C4:G4"/>
    <mergeCell ref="C5:G5"/>
  </mergeCells>
  <phoneticPr fontId="2" type="noConversion"/>
  <dataValidations count="2">
    <dataValidation type="list" allowBlank="1" showInputMessage="1" showErrorMessage="1" sqref="E49:E96">
      <formula1>$B$97:$B$98</formula1>
    </dataValidation>
    <dataValidation type="whole" allowBlank="1" showInputMessage="1" showErrorMessage="1" sqref="E9:F48">
      <formula1>1</formula1>
      <formula2>100</formula2>
    </dataValidation>
  </dataValidations>
  <pageMargins left="0.75" right="0.75" top="1" bottom="1" header="0.5" footer="0.5"/>
  <pageSetup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showGridLines="0" topLeftCell="A5" zoomScaleNormal="100" workbookViewId="0"/>
  </sheetViews>
  <sheetFormatPr defaultRowHeight="12.75" x14ac:dyDescent="0.2"/>
  <cols>
    <col min="1" max="1" width="2.85546875" style="40" customWidth="1"/>
    <col min="2" max="16384" width="9.140625" style="40"/>
  </cols>
  <sheetData>
    <row r="1" spans="1:19" ht="15" customHeight="1" x14ac:dyDescent="0.2"/>
    <row r="2" spans="1:19" s="76" customFormat="1" ht="33.75" customHeight="1" x14ac:dyDescent="0.2">
      <c r="B2" s="85" t="s">
        <v>7</v>
      </c>
      <c r="C2" s="85"/>
      <c r="D2" s="85"/>
      <c r="E2" s="85"/>
      <c r="F2" s="85"/>
      <c r="G2" s="85"/>
      <c r="H2" s="85"/>
      <c r="I2" s="85"/>
      <c r="J2" s="104"/>
      <c r="K2" s="104"/>
      <c r="L2" s="104"/>
      <c r="M2" s="104"/>
      <c r="N2" s="104"/>
      <c r="O2" s="104"/>
      <c r="P2" s="104"/>
      <c r="Q2" s="104"/>
      <c r="R2" s="104"/>
      <c r="S2" s="104"/>
    </row>
    <row r="3" spans="1:19" s="20" customFormat="1" ht="36.75" customHeight="1" x14ac:dyDescent="0.2">
      <c r="B3" s="107" t="s">
        <v>78</v>
      </c>
      <c r="C3" s="107"/>
      <c r="D3" s="107"/>
      <c r="E3" s="107"/>
      <c r="F3" s="107"/>
      <c r="G3" s="107"/>
      <c r="H3" s="107"/>
      <c r="I3" s="107"/>
      <c r="J3" s="107"/>
      <c r="K3" s="107"/>
      <c r="L3" s="107"/>
      <c r="M3" s="107"/>
      <c r="N3" s="107"/>
    </row>
    <row r="4" spans="1:19" ht="41.25" customHeight="1" x14ac:dyDescent="0.2">
      <c r="B4" s="108" t="s">
        <v>89</v>
      </c>
      <c r="C4" s="109"/>
      <c r="D4" s="109"/>
      <c r="E4" s="109"/>
      <c r="F4" s="109"/>
      <c r="G4" s="109"/>
      <c r="H4" s="109"/>
      <c r="I4" s="109"/>
      <c r="J4" s="109"/>
      <c r="K4" s="109"/>
      <c r="L4" s="109"/>
      <c r="M4" s="109"/>
      <c r="N4" s="109"/>
    </row>
    <row r="5" spans="1:19" ht="41.25" customHeight="1" x14ac:dyDescent="0.2">
      <c r="B5" s="110" t="s">
        <v>86</v>
      </c>
      <c r="C5" s="111"/>
      <c r="D5" s="111"/>
      <c r="E5" s="111"/>
      <c r="F5" s="111"/>
      <c r="G5" s="111"/>
      <c r="H5" s="111"/>
      <c r="I5" s="111"/>
      <c r="J5" s="111"/>
      <c r="K5" s="111"/>
      <c r="L5" s="111"/>
      <c r="M5" s="111"/>
      <c r="N5" s="111"/>
    </row>
    <row r="6" spans="1:19" ht="34.5" customHeight="1" x14ac:dyDescent="0.2">
      <c r="B6" s="108" t="s">
        <v>87</v>
      </c>
      <c r="C6" s="106"/>
      <c r="D6" s="106"/>
      <c r="E6" s="106"/>
      <c r="F6" s="106"/>
      <c r="G6" s="106"/>
      <c r="H6" s="106"/>
      <c r="I6" s="106"/>
      <c r="J6" s="106"/>
      <c r="K6" s="106"/>
      <c r="L6" s="106"/>
      <c r="M6" s="106"/>
      <c r="N6" s="106"/>
    </row>
    <row r="7" spans="1:19" x14ac:dyDescent="0.2">
      <c r="A7" s="105"/>
      <c r="B7" s="106"/>
      <c r="C7" s="106"/>
      <c r="D7" s="106"/>
      <c r="E7" s="106"/>
      <c r="F7" s="106"/>
      <c r="G7" s="106"/>
      <c r="H7" s="106"/>
      <c r="I7" s="106"/>
      <c r="J7" s="106"/>
      <c r="K7" s="106"/>
    </row>
    <row r="8" spans="1:19" x14ac:dyDescent="0.2">
      <c r="A8" s="77"/>
      <c r="B8" s="77"/>
      <c r="C8" s="77"/>
      <c r="D8" s="77"/>
      <c r="E8" s="77"/>
      <c r="F8" s="77"/>
      <c r="G8" s="77"/>
      <c r="H8" s="77"/>
      <c r="I8" s="77"/>
      <c r="J8" s="77"/>
      <c r="K8" s="77"/>
    </row>
    <row r="9" spans="1:19" x14ac:dyDescent="0.2">
      <c r="A9" s="77"/>
      <c r="B9" s="77"/>
      <c r="C9" s="77"/>
      <c r="D9" s="77"/>
      <c r="E9" s="77"/>
      <c r="F9" s="77"/>
      <c r="G9" s="77"/>
      <c r="H9" s="77"/>
      <c r="I9" s="77"/>
      <c r="J9" s="77"/>
      <c r="K9" s="77"/>
    </row>
  </sheetData>
  <mergeCells count="6">
    <mergeCell ref="B2:S2"/>
    <mergeCell ref="A7:K7"/>
    <mergeCell ref="B3:N3"/>
    <mergeCell ref="B4:N4"/>
    <mergeCell ref="B5:N5"/>
    <mergeCell ref="B6:N6"/>
  </mergeCells>
  <phoneticPr fontId="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8"/>
  <sheetViews>
    <sheetView showGridLines="0" topLeftCell="A24" zoomScaleNormal="100" workbookViewId="0">
      <selection activeCell="D54" sqref="D54"/>
    </sheetView>
  </sheetViews>
  <sheetFormatPr defaultRowHeight="12.75" x14ac:dyDescent="0.2"/>
  <cols>
    <col min="1" max="1" width="2.85546875" customWidth="1"/>
    <col min="2" max="2" width="32.42578125" customWidth="1"/>
    <col min="3" max="14" width="17.140625" customWidth="1"/>
  </cols>
  <sheetData>
    <row r="1" spans="2:14" ht="15" customHeight="1" x14ac:dyDescent="0.2"/>
    <row r="2" spans="2:14" s="5" customFormat="1" ht="33.75" customHeight="1" x14ac:dyDescent="0.2">
      <c r="B2" s="85" t="s">
        <v>8</v>
      </c>
      <c r="C2" s="86"/>
      <c r="D2" s="86"/>
      <c r="E2" s="86"/>
      <c r="F2" s="86"/>
      <c r="G2" s="86"/>
      <c r="H2" s="86"/>
      <c r="I2" s="86"/>
      <c r="J2" s="99"/>
      <c r="K2" s="99"/>
      <c r="L2" s="99"/>
      <c r="M2" s="99"/>
      <c r="N2" s="99"/>
    </row>
    <row r="3" spans="2:14" s="16" customFormat="1" ht="64.5" customHeight="1" x14ac:dyDescent="0.2">
      <c r="B3" s="118" t="s">
        <v>88</v>
      </c>
      <c r="C3" s="119"/>
      <c r="D3" s="119"/>
      <c r="E3" s="119"/>
      <c r="F3" s="119"/>
      <c r="G3" s="119"/>
      <c r="H3" s="119"/>
      <c r="I3" s="119"/>
      <c r="J3" s="36"/>
    </row>
    <row r="4" spans="2:14" s="16" customFormat="1" ht="32.25" customHeight="1" x14ac:dyDescent="0.2">
      <c r="B4" s="38" t="s">
        <v>22</v>
      </c>
      <c r="C4" s="120" t="s">
        <v>79</v>
      </c>
      <c r="D4" s="121"/>
      <c r="E4" s="121"/>
      <c r="F4" s="121"/>
      <c r="G4" s="121"/>
      <c r="H4" s="121"/>
      <c r="I4" s="122"/>
      <c r="J4" s="36"/>
    </row>
    <row r="5" spans="2:14" s="16" customFormat="1" ht="31.5" customHeight="1" x14ac:dyDescent="0.2">
      <c r="B5" s="38" t="s">
        <v>23</v>
      </c>
      <c r="C5" s="120" t="s">
        <v>80</v>
      </c>
      <c r="D5" s="121"/>
      <c r="E5" s="121"/>
      <c r="F5" s="121"/>
      <c r="G5" s="121"/>
      <c r="H5" s="121"/>
      <c r="I5" s="122"/>
      <c r="J5" s="36"/>
    </row>
    <row r="6" spans="2:14" s="16" customFormat="1" ht="30" customHeight="1" x14ac:dyDescent="0.2">
      <c r="B6" s="38" t="s">
        <v>24</v>
      </c>
      <c r="C6" s="120" t="s">
        <v>82</v>
      </c>
      <c r="D6" s="121"/>
      <c r="E6" s="121"/>
      <c r="F6" s="121"/>
      <c r="G6" s="121"/>
      <c r="H6" s="121"/>
      <c r="I6" s="122"/>
      <c r="J6" s="36"/>
    </row>
    <row r="7" spans="2:14" s="16" customFormat="1" ht="31.5" customHeight="1" x14ac:dyDescent="0.2">
      <c r="B7" s="38" t="s">
        <v>20</v>
      </c>
      <c r="C7" s="120" t="s">
        <v>81</v>
      </c>
      <c r="D7" s="121"/>
      <c r="E7" s="121"/>
      <c r="F7" s="121"/>
      <c r="G7" s="121"/>
      <c r="H7" s="121"/>
      <c r="I7" s="122"/>
      <c r="J7" s="36"/>
    </row>
    <row r="8" spans="2:14" s="16" customFormat="1" ht="25.5" customHeight="1" x14ac:dyDescent="0.2">
      <c r="B8" s="38" t="s">
        <v>25</v>
      </c>
      <c r="C8" s="120" t="s">
        <v>90</v>
      </c>
      <c r="D8" s="121"/>
      <c r="E8" s="121"/>
      <c r="F8" s="121"/>
      <c r="G8" s="121"/>
      <c r="H8" s="121"/>
      <c r="I8" s="122"/>
      <c r="J8" s="36"/>
    </row>
    <row r="9" spans="2:14" s="16" customFormat="1" ht="15.75" customHeight="1" x14ac:dyDescent="0.2">
      <c r="B9" s="118"/>
      <c r="C9" s="119"/>
      <c r="D9" s="119"/>
      <c r="E9" s="119"/>
      <c r="F9" s="119"/>
      <c r="G9" s="119"/>
      <c r="H9" s="119"/>
    </row>
    <row r="10" spans="2:14" s="20" customFormat="1" ht="15.75" x14ac:dyDescent="0.2">
      <c r="B10" s="19" t="s">
        <v>11</v>
      </c>
      <c r="C10" s="39" t="s">
        <v>14</v>
      </c>
      <c r="D10" s="17" t="s">
        <v>14</v>
      </c>
      <c r="E10" s="17" t="s">
        <v>14</v>
      </c>
      <c r="F10" s="17" t="s">
        <v>14</v>
      </c>
      <c r="G10" s="17" t="s">
        <v>14</v>
      </c>
      <c r="H10" s="17" t="s">
        <v>14</v>
      </c>
      <c r="I10" s="17" t="s">
        <v>14</v>
      </c>
      <c r="J10" s="17" t="s">
        <v>14</v>
      </c>
      <c r="K10" s="17" t="s">
        <v>14</v>
      </c>
      <c r="L10" s="17" t="s">
        <v>14</v>
      </c>
      <c r="M10" s="17" t="s">
        <v>14</v>
      </c>
      <c r="N10" s="17" t="s">
        <v>14</v>
      </c>
    </row>
    <row r="11" spans="2:14" s="20" customFormat="1" ht="18" customHeight="1" x14ac:dyDescent="0.2">
      <c r="B11" s="18" t="s">
        <v>12</v>
      </c>
      <c r="C11" s="21"/>
      <c r="D11" s="21"/>
      <c r="E11" s="21"/>
      <c r="F11" s="21"/>
      <c r="G11" s="21"/>
      <c r="H11" s="21"/>
      <c r="I11" s="21"/>
      <c r="J11" s="21"/>
      <c r="K11" s="21"/>
      <c r="L11" s="21"/>
      <c r="M11" s="21"/>
      <c r="N11" s="21"/>
    </row>
    <row r="12" spans="2:14" s="20" customFormat="1" ht="19.5" customHeight="1" x14ac:dyDescent="0.2">
      <c r="B12" s="18" t="s">
        <v>13</v>
      </c>
      <c r="C12" s="21"/>
      <c r="D12" s="21"/>
      <c r="E12" s="21"/>
      <c r="F12" s="21"/>
      <c r="G12" s="21"/>
      <c r="H12" s="21"/>
      <c r="I12" s="21"/>
      <c r="J12" s="21"/>
      <c r="K12" s="21"/>
      <c r="L12" s="21"/>
      <c r="M12" s="21"/>
      <c r="N12" s="21"/>
    </row>
    <row r="13" spans="2:14" s="22" customFormat="1" ht="23.25" customHeight="1" x14ac:dyDescent="0.2">
      <c r="B13" s="115" t="s">
        <v>9</v>
      </c>
      <c r="C13" s="116"/>
      <c r="D13" s="116"/>
      <c r="E13" s="116"/>
      <c r="F13" s="116"/>
      <c r="G13" s="116"/>
      <c r="H13" s="116"/>
      <c r="I13" s="116"/>
      <c r="J13" s="116"/>
      <c r="K13" s="116"/>
      <c r="L13" s="116"/>
      <c r="M13" s="116"/>
      <c r="N13" s="117"/>
    </row>
    <row r="14" spans="2:14" s="20" customFormat="1" ht="18.75" customHeight="1" x14ac:dyDescent="0.2">
      <c r="B14" s="112" t="s">
        <v>32</v>
      </c>
      <c r="C14" s="113"/>
      <c r="D14" s="113"/>
      <c r="E14" s="113"/>
      <c r="F14" s="113"/>
      <c r="G14" s="113"/>
      <c r="H14" s="113"/>
      <c r="I14" s="113"/>
      <c r="J14" s="113"/>
      <c r="K14" s="113"/>
      <c r="L14" s="113"/>
      <c r="M14" s="113"/>
      <c r="N14" s="114"/>
    </row>
    <row r="15" spans="2:14" s="20" customFormat="1" ht="25.5" x14ac:dyDescent="0.2">
      <c r="B15" s="23" t="s">
        <v>27</v>
      </c>
      <c r="C15" s="24"/>
      <c r="D15" s="24"/>
      <c r="E15" s="24"/>
      <c r="F15" s="24"/>
      <c r="G15" s="24"/>
      <c r="H15" s="24"/>
      <c r="I15" s="24"/>
      <c r="J15" s="24"/>
      <c r="K15" s="24"/>
      <c r="L15" s="24"/>
      <c r="M15" s="24"/>
      <c r="N15" s="24"/>
    </row>
    <row r="16" spans="2:14" s="20" customFormat="1" ht="25.5" x14ac:dyDescent="0.2">
      <c r="B16" s="23" t="s">
        <v>84</v>
      </c>
      <c r="C16" s="24"/>
      <c r="D16" s="24"/>
      <c r="E16" s="24"/>
      <c r="F16" s="24"/>
      <c r="G16" s="24"/>
      <c r="H16" s="24"/>
      <c r="I16" s="24"/>
      <c r="J16" s="24"/>
      <c r="K16" s="24"/>
      <c r="L16" s="24"/>
      <c r="M16" s="24"/>
      <c r="N16" s="24"/>
    </row>
    <row r="17" spans="2:14" s="20" customFormat="1" ht="25.5" x14ac:dyDescent="0.2">
      <c r="B17" s="23" t="s">
        <v>28</v>
      </c>
      <c r="C17" s="24"/>
      <c r="D17" s="24"/>
      <c r="E17" s="24"/>
      <c r="F17" s="24"/>
      <c r="G17" s="24"/>
      <c r="H17" s="24"/>
      <c r="I17" s="24"/>
      <c r="J17" s="24"/>
      <c r="K17" s="24"/>
      <c r="L17" s="24"/>
      <c r="M17" s="24"/>
      <c r="N17" s="24"/>
    </row>
    <row r="18" spans="2:14" s="20" customFormat="1" ht="25.5" x14ac:dyDescent="0.2">
      <c r="B18" s="23" t="s">
        <v>29</v>
      </c>
      <c r="C18" s="24"/>
      <c r="D18" s="24"/>
      <c r="E18" s="24"/>
      <c r="F18" s="24"/>
      <c r="G18" s="24"/>
      <c r="H18" s="24"/>
      <c r="I18" s="24"/>
      <c r="J18" s="24"/>
      <c r="K18" s="24"/>
      <c r="L18" s="24"/>
      <c r="M18" s="24"/>
      <c r="N18" s="24"/>
    </row>
    <row r="19" spans="2:14" s="20" customFormat="1" ht="25.5" x14ac:dyDescent="0.2">
      <c r="B19" s="23" t="s">
        <v>30</v>
      </c>
      <c r="C19" s="24"/>
      <c r="D19" s="24"/>
      <c r="E19" s="24"/>
      <c r="F19" s="24"/>
      <c r="G19" s="24"/>
      <c r="H19" s="24"/>
      <c r="I19" s="24"/>
      <c r="J19" s="24"/>
      <c r="K19" s="24"/>
      <c r="L19" s="24"/>
      <c r="M19" s="24"/>
      <c r="N19" s="24"/>
    </row>
    <row r="20" spans="2:14" s="20" customFormat="1" ht="21" customHeight="1" x14ac:dyDescent="0.2">
      <c r="B20" s="23" t="s">
        <v>56</v>
      </c>
      <c r="C20" s="24"/>
      <c r="D20" s="24"/>
      <c r="E20" s="24"/>
      <c r="F20" s="24"/>
      <c r="G20" s="24"/>
      <c r="H20" s="24"/>
      <c r="I20" s="24"/>
      <c r="J20" s="24"/>
      <c r="K20" s="24"/>
      <c r="L20" s="24"/>
      <c r="M20" s="24"/>
      <c r="N20" s="24"/>
    </row>
    <row r="21" spans="2:14" s="20" customFormat="1" ht="18.75" customHeight="1" x14ac:dyDescent="0.2">
      <c r="B21" s="112" t="s">
        <v>31</v>
      </c>
      <c r="C21" s="113"/>
      <c r="D21" s="113"/>
      <c r="E21" s="113"/>
      <c r="F21" s="113"/>
      <c r="G21" s="113"/>
      <c r="H21" s="113"/>
      <c r="I21" s="113"/>
      <c r="J21" s="113"/>
      <c r="K21" s="113"/>
      <c r="L21" s="113"/>
      <c r="M21" s="113"/>
      <c r="N21" s="114"/>
    </row>
    <row r="22" spans="2:14" s="20" customFormat="1" x14ac:dyDescent="0.2">
      <c r="B22" s="23" t="s">
        <v>33</v>
      </c>
      <c r="C22" s="24"/>
      <c r="D22" s="24"/>
      <c r="E22" s="24"/>
      <c r="F22" s="24"/>
      <c r="G22" s="24"/>
      <c r="H22" s="24"/>
      <c r="I22" s="24"/>
      <c r="J22" s="24"/>
      <c r="K22" s="24"/>
      <c r="L22" s="24"/>
      <c r="M22" s="24"/>
      <c r="N22" s="24"/>
    </row>
    <row r="23" spans="2:14" s="20" customFormat="1" ht="25.5" x14ac:dyDescent="0.2">
      <c r="B23" s="23" t="s">
        <v>34</v>
      </c>
      <c r="C23" s="24"/>
      <c r="D23" s="24"/>
      <c r="E23" s="24"/>
      <c r="F23" s="24"/>
      <c r="G23" s="24"/>
      <c r="H23" s="24"/>
      <c r="I23" s="24"/>
      <c r="J23" s="24"/>
      <c r="K23" s="24"/>
      <c r="L23" s="24"/>
      <c r="M23" s="24"/>
      <c r="N23" s="24"/>
    </row>
    <row r="24" spans="2:14" s="20" customFormat="1" ht="25.5" x14ac:dyDescent="0.2">
      <c r="B24" s="23" t="s">
        <v>35</v>
      </c>
      <c r="C24" s="24"/>
      <c r="D24" s="24"/>
      <c r="E24" s="24"/>
      <c r="F24" s="24"/>
      <c r="G24" s="24"/>
      <c r="H24" s="24"/>
      <c r="I24" s="24"/>
      <c r="J24" s="24"/>
      <c r="K24" s="24"/>
      <c r="L24" s="24"/>
      <c r="M24" s="24"/>
      <c r="N24" s="24"/>
    </row>
    <row r="25" spans="2:14" s="20" customFormat="1" ht="25.5" customHeight="1" x14ac:dyDescent="0.2">
      <c r="B25" s="23" t="s">
        <v>36</v>
      </c>
      <c r="C25" s="24"/>
      <c r="D25" s="24"/>
      <c r="E25" s="24"/>
      <c r="F25" s="24"/>
      <c r="G25" s="24"/>
      <c r="H25" s="24"/>
      <c r="I25" s="24"/>
      <c r="J25" s="24"/>
      <c r="K25" s="24"/>
      <c r="L25" s="24"/>
      <c r="M25" s="24"/>
      <c r="N25" s="24"/>
    </row>
    <row r="26" spans="2:14" s="20" customFormat="1" ht="25.5" x14ac:dyDescent="0.2">
      <c r="B26" s="23" t="s">
        <v>37</v>
      </c>
      <c r="C26" s="24"/>
      <c r="D26" s="24"/>
      <c r="E26" s="24"/>
      <c r="F26" s="24"/>
      <c r="G26" s="24"/>
      <c r="H26" s="24"/>
      <c r="I26" s="24"/>
      <c r="J26" s="24"/>
      <c r="K26" s="24"/>
      <c r="L26" s="24"/>
      <c r="M26" s="24"/>
      <c r="N26" s="24"/>
    </row>
    <row r="27" spans="2:14" s="20" customFormat="1" ht="18" customHeight="1" x14ac:dyDescent="0.2">
      <c r="B27" s="23" t="s">
        <v>38</v>
      </c>
      <c r="C27" s="24"/>
      <c r="D27" s="24"/>
      <c r="E27" s="24"/>
      <c r="F27" s="24"/>
      <c r="G27" s="24"/>
      <c r="H27" s="24"/>
      <c r="I27" s="24"/>
      <c r="J27" s="24"/>
      <c r="K27" s="24"/>
      <c r="L27" s="24"/>
      <c r="M27" s="24"/>
      <c r="N27" s="24"/>
    </row>
    <row r="28" spans="2:14" s="20" customFormat="1" ht="25.5" x14ac:dyDescent="0.2">
      <c r="B28" s="23" t="s">
        <v>39</v>
      </c>
      <c r="C28" s="24"/>
      <c r="D28" s="24"/>
      <c r="E28" s="24"/>
      <c r="F28" s="24"/>
      <c r="G28" s="24"/>
      <c r="H28" s="24"/>
      <c r="I28" s="24"/>
      <c r="J28" s="24"/>
      <c r="K28" s="24"/>
      <c r="L28" s="24"/>
      <c r="M28" s="24"/>
      <c r="N28" s="24"/>
    </row>
    <row r="29" spans="2:14" s="20" customFormat="1" ht="25.5" x14ac:dyDescent="0.2">
      <c r="B29" s="23" t="s">
        <v>40</v>
      </c>
      <c r="C29" s="24"/>
      <c r="D29" s="24"/>
      <c r="E29" s="24"/>
      <c r="F29" s="24"/>
      <c r="G29" s="24"/>
      <c r="H29" s="24"/>
      <c r="I29" s="24"/>
      <c r="J29" s="24"/>
      <c r="K29" s="24"/>
      <c r="L29" s="24"/>
      <c r="M29" s="24"/>
      <c r="N29" s="24"/>
    </row>
    <row r="30" spans="2:14" s="20" customFormat="1" ht="25.5" x14ac:dyDescent="0.2">
      <c r="B30" s="23" t="s">
        <v>41</v>
      </c>
      <c r="C30" s="24"/>
      <c r="D30" s="24"/>
      <c r="E30" s="24"/>
      <c r="F30" s="24"/>
      <c r="G30" s="24"/>
      <c r="H30" s="24"/>
      <c r="I30" s="24"/>
      <c r="J30" s="24"/>
      <c r="K30" s="24"/>
      <c r="L30" s="24"/>
      <c r="M30" s="24"/>
      <c r="N30" s="24"/>
    </row>
    <row r="31" spans="2:14" s="20" customFormat="1" ht="25.5" x14ac:dyDescent="0.2">
      <c r="B31" s="23" t="s">
        <v>91</v>
      </c>
      <c r="C31" s="24"/>
      <c r="D31" s="24"/>
      <c r="E31" s="24"/>
      <c r="F31" s="24"/>
      <c r="G31" s="24"/>
      <c r="H31" s="24"/>
      <c r="I31" s="24"/>
      <c r="J31" s="24"/>
      <c r="K31" s="24"/>
      <c r="L31" s="24"/>
      <c r="M31" s="24"/>
      <c r="N31" s="24"/>
    </row>
    <row r="32" spans="2:14" s="20" customFormat="1" ht="25.5" x14ac:dyDescent="0.2">
      <c r="B32" s="23" t="s">
        <v>42</v>
      </c>
      <c r="C32" s="24"/>
      <c r="D32" s="24"/>
      <c r="E32" s="24"/>
      <c r="F32" s="24"/>
      <c r="G32" s="24"/>
      <c r="H32" s="24"/>
      <c r="I32" s="24"/>
      <c r="J32" s="24"/>
      <c r="K32" s="24"/>
      <c r="L32" s="24"/>
      <c r="M32" s="24"/>
      <c r="N32" s="24"/>
    </row>
    <row r="33" spans="2:14" s="20" customFormat="1" ht="25.5" x14ac:dyDescent="0.2">
      <c r="B33" s="23" t="s">
        <v>43</v>
      </c>
      <c r="C33" s="24"/>
      <c r="D33" s="24"/>
      <c r="E33" s="24"/>
      <c r="F33" s="24"/>
      <c r="G33" s="24"/>
      <c r="H33" s="24"/>
      <c r="I33" s="24"/>
      <c r="J33" s="24"/>
      <c r="K33" s="24"/>
      <c r="L33" s="24"/>
      <c r="M33" s="24"/>
      <c r="N33" s="24"/>
    </row>
    <row r="34" spans="2:14" s="20" customFormat="1" ht="18" customHeight="1" x14ac:dyDescent="0.2">
      <c r="B34" s="23" t="s">
        <v>44</v>
      </c>
      <c r="C34" s="24"/>
      <c r="D34" s="24"/>
      <c r="E34" s="24"/>
      <c r="F34" s="24"/>
      <c r="G34" s="24"/>
      <c r="H34" s="24"/>
      <c r="I34" s="24"/>
      <c r="J34" s="24"/>
      <c r="K34" s="24"/>
      <c r="L34" s="24"/>
      <c r="M34" s="24"/>
      <c r="N34" s="24"/>
    </row>
    <row r="35" spans="2:14" s="20" customFormat="1" ht="17.25" customHeight="1" x14ac:dyDescent="0.2">
      <c r="B35" s="23" t="s">
        <v>56</v>
      </c>
      <c r="C35" s="24"/>
      <c r="D35" s="24"/>
      <c r="E35" s="24"/>
      <c r="F35" s="24"/>
      <c r="G35" s="24"/>
      <c r="H35" s="24"/>
      <c r="I35" s="24"/>
      <c r="J35" s="24"/>
      <c r="K35" s="24"/>
      <c r="L35" s="24"/>
      <c r="M35" s="24"/>
      <c r="N35" s="24"/>
    </row>
    <row r="36" spans="2:14" s="20" customFormat="1" ht="19.5" customHeight="1" x14ac:dyDescent="0.2">
      <c r="B36" s="23" t="s">
        <v>56</v>
      </c>
      <c r="C36" s="24"/>
      <c r="D36" s="24"/>
      <c r="E36" s="24"/>
      <c r="F36" s="24"/>
      <c r="G36" s="24"/>
      <c r="H36" s="24"/>
      <c r="I36" s="24"/>
      <c r="J36" s="24"/>
      <c r="K36" s="24"/>
      <c r="L36" s="24"/>
      <c r="M36" s="24"/>
      <c r="N36" s="24"/>
    </row>
    <row r="37" spans="2:14" s="20" customFormat="1" ht="18.75" customHeight="1" x14ac:dyDescent="0.2">
      <c r="B37" s="112" t="s">
        <v>45</v>
      </c>
      <c r="C37" s="113"/>
      <c r="D37" s="113"/>
      <c r="E37" s="113"/>
      <c r="F37" s="113"/>
      <c r="G37" s="113"/>
      <c r="H37" s="113"/>
      <c r="I37" s="113"/>
      <c r="J37" s="113"/>
      <c r="K37" s="113"/>
      <c r="L37" s="113"/>
      <c r="M37" s="113"/>
      <c r="N37" s="114"/>
    </row>
    <row r="38" spans="2:14" s="20" customFormat="1" ht="25.5" x14ac:dyDescent="0.2">
      <c r="B38" s="23" t="s">
        <v>83</v>
      </c>
      <c r="C38" s="24"/>
      <c r="D38" s="24"/>
      <c r="E38" s="24"/>
      <c r="F38" s="24"/>
      <c r="G38" s="24"/>
      <c r="H38" s="24"/>
      <c r="I38" s="24"/>
      <c r="J38" s="24"/>
      <c r="K38" s="24"/>
      <c r="L38" s="24"/>
      <c r="M38" s="24"/>
      <c r="N38" s="24"/>
    </row>
    <row r="39" spans="2:14" s="20" customFormat="1" ht="25.5" x14ac:dyDescent="0.2">
      <c r="B39" s="23" t="s">
        <v>46</v>
      </c>
      <c r="C39" s="24"/>
      <c r="D39" s="24"/>
      <c r="E39" s="24"/>
      <c r="F39" s="24"/>
      <c r="G39" s="24"/>
      <c r="H39" s="24"/>
      <c r="I39" s="24"/>
      <c r="J39" s="24"/>
      <c r="K39" s="24"/>
      <c r="L39" s="24"/>
      <c r="M39" s="24"/>
      <c r="N39" s="24"/>
    </row>
    <row r="40" spans="2:14" s="20" customFormat="1" ht="25.5" x14ac:dyDescent="0.2">
      <c r="B40" s="23" t="s">
        <v>47</v>
      </c>
      <c r="C40" s="24"/>
      <c r="D40" s="24"/>
      <c r="E40" s="24"/>
      <c r="F40" s="24"/>
      <c r="G40" s="24"/>
      <c r="H40" s="24"/>
      <c r="I40" s="24"/>
      <c r="J40" s="24"/>
      <c r="K40" s="24"/>
      <c r="L40" s="24"/>
      <c r="M40" s="24"/>
      <c r="N40" s="24"/>
    </row>
    <row r="41" spans="2:14" s="20" customFormat="1" ht="25.5" x14ac:dyDescent="0.2">
      <c r="B41" s="23" t="s">
        <v>92</v>
      </c>
      <c r="C41" s="24"/>
      <c r="D41" s="24"/>
      <c r="E41" s="24"/>
      <c r="F41" s="24"/>
      <c r="G41" s="24"/>
      <c r="H41" s="24"/>
      <c r="I41" s="24"/>
      <c r="J41" s="24"/>
      <c r="K41" s="24"/>
      <c r="L41" s="24"/>
      <c r="M41" s="24"/>
      <c r="N41" s="24"/>
    </row>
    <row r="42" spans="2:14" s="20" customFormat="1" ht="25.5" x14ac:dyDescent="0.2">
      <c r="B42" s="23" t="s">
        <v>85</v>
      </c>
      <c r="C42" s="24"/>
      <c r="D42" s="24"/>
      <c r="E42" s="24"/>
      <c r="F42" s="24"/>
      <c r="G42" s="24"/>
      <c r="H42" s="24"/>
      <c r="I42" s="24"/>
      <c r="J42" s="24"/>
      <c r="K42" s="24"/>
      <c r="L42" s="24"/>
      <c r="M42" s="24"/>
      <c r="N42" s="24"/>
    </row>
    <row r="43" spans="2:14" s="20" customFormat="1" ht="25.5" x14ac:dyDescent="0.2">
      <c r="B43" s="23" t="s">
        <v>48</v>
      </c>
      <c r="C43" s="24"/>
      <c r="D43" s="24"/>
      <c r="E43" s="24"/>
      <c r="F43" s="24"/>
      <c r="G43" s="24"/>
      <c r="H43" s="24"/>
      <c r="I43" s="24"/>
      <c r="J43" s="24"/>
      <c r="K43" s="24"/>
      <c r="L43" s="24"/>
      <c r="M43" s="24"/>
      <c r="N43" s="24"/>
    </row>
    <row r="44" spans="2:14" s="20" customFormat="1" ht="17.25" customHeight="1" x14ac:dyDescent="0.2">
      <c r="B44" s="23" t="s">
        <v>49</v>
      </c>
      <c r="C44" s="24"/>
      <c r="D44" s="24"/>
      <c r="E44" s="24"/>
      <c r="F44" s="24"/>
      <c r="G44" s="24"/>
      <c r="H44" s="24"/>
      <c r="I44" s="24"/>
      <c r="J44" s="24"/>
      <c r="K44" s="24"/>
      <c r="L44" s="24"/>
      <c r="M44" s="24"/>
      <c r="N44" s="24"/>
    </row>
    <row r="45" spans="2:14" s="20" customFormat="1" ht="25.5" x14ac:dyDescent="0.2">
      <c r="B45" s="23" t="s">
        <v>50</v>
      </c>
      <c r="C45" s="24"/>
      <c r="D45" s="24"/>
      <c r="E45" s="24"/>
      <c r="F45" s="24"/>
      <c r="G45" s="24"/>
      <c r="H45" s="24"/>
      <c r="I45" s="24"/>
      <c r="J45" s="24"/>
      <c r="K45" s="24"/>
      <c r="L45" s="24"/>
      <c r="M45" s="24"/>
      <c r="N45" s="24"/>
    </row>
    <row r="46" spans="2:14" s="20" customFormat="1" ht="25.5" x14ac:dyDescent="0.2">
      <c r="B46" s="23" t="s">
        <v>51</v>
      </c>
      <c r="C46" s="24"/>
      <c r="D46" s="24"/>
      <c r="E46" s="24"/>
      <c r="F46" s="24"/>
      <c r="G46" s="24"/>
      <c r="H46" s="24"/>
      <c r="I46" s="24"/>
      <c r="J46" s="24"/>
      <c r="K46" s="24"/>
      <c r="L46" s="24"/>
      <c r="M46" s="24"/>
      <c r="N46" s="24"/>
    </row>
    <row r="47" spans="2:14" s="20" customFormat="1" ht="25.5" x14ac:dyDescent="0.2">
      <c r="B47" s="23" t="s">
        <v>52</v>
      </c>
      <c r="C47" s="24"/>
      <c r="D47" s="24"/>
      <c r="E47" s="24"/>
      <c r="F47" s="24"/>
      <c r="G47" s="24"/>
      <c r="H47" s="24"/>
      <c r="I47" s="24"/>
      <c r="J47" s="24"/>
      <c r="K47" s="24"/>
      <c r="L47" s="24"/>
      <c r="M47" s="24"/>
      <c r="N47" s="24"/>
    </row>
    <row r="48" spans="2:14" s="20" customFormat="1" ht="25.5" x14ac:dyDescent="0.2">
      <c r="B48" s="23" t="s">
        <v>53</v>
      </c>
      <c r="C48" s="24"/>
      <c r="D48" s="24"/>
      <c r="E48" s="24"/>
      <c r="F48" s="24"/>
      <c r="G48" s="24"/>
      <c r="H48" s="24"/>
      <c r="I48" s="24"/>
      <c r="J48" s="24"/>
      <c r="K48" s="24"/>
      <c r="L48" s="24"/>
      <c r="M48" s="24"/>
      <c r="N48" s="24"/>
    </row>
    <row r="49" spans="2:14" s="20" customFormat="1" ht="25.5" x14ac:dyDescent="0.2">
      <c r="B49" s="23" t="s">
        <v>54</v>
      </c>
      <c r="C49" s="24"/>
      <c r="D49" s="24"/>
      <c r="E49" s="24"/>
      <c r="F49" s="24"/>
      <c r="G49" s="24"/>
      <c r="H49" s="24"/>
      <c r="I49" s="24"/>
      <c r="J49" s="24"/>
      <c r="K49" s="24"/>
      <c r="L49" s="24"/>
      <c r="M49" s="24"/>
      <c r="N49" s="24"/>
    </row>
    <row r="50" spans="2:14" s="20" customFormat="1" ht="25.5" customHeight="1" x14ac:dyDescent="0.2">
      <c r="B50" s="23" t="s">
        <v>55</v>
      </c>
      <c r="C50" s="24"/>
      <c r="D50" s="24"/>
      <c r="E50" s="24"/>
      <c r="F50" s="24"/>
      <c r="G50" s="24"/>
      <c r="H50" s="24"/>
      <c r="I50" s="24"/>
      <c r="J50" s="24"/>
      <c r="K50" s="24"/>
      <c r="L50" s="24"/>
      <c r="M50" s="24"/>
      <c r="N50" s="24"/>
    </row>
    <row r="51" spans="2:14" s="20" customFormat="1" ht="18" customHeight="1" x14ac:dyDescent="0.2">
      <c r="B51" s="23" t="s">
        <v>56</v>
      </c>
      <c r="C51" s="24"/>
      <c r="D51" s="24"/>
      <c r="E51" s="24"/>
      <c r="F51" s="24"/>
      <c r="G51" s="24"/>
      <c r="H51" s="24"/>
      <c r="I51" s="24"/>
      <c r="J51" s="24"/>
      <c r="K51" s="24"/>
      <c r="L51" s="24"/>
      <c r="M51" s="24"/>
      <c r="N51" s="24"/>
    </row>
    <row r="52" spans="2:14" s="20" customFormat="1" ht="18.75" customHeight="1" x14ac:dyDescent="0.2">
      <c r="B52" s="23" t="s">
        <v>56</v>
      </c>
      <c r="C52" s="24"/>
      <c r="D52" s="24"/>
      <c r="E52" s="24"/>
      <c r="F52" s="24"/>
      <c r="G52" s="24"/>
      <c r="H52" s="24"/>
      <c r="I52" s="24"/>
      <c r="J52" s="24"/>
      <c r="K52" s="24"/>
      <c r="L52" s="24"/>
      <c r="M52" s="24"/>
      <c r="N52" s="24"/>
    </row>
    <row r="53" spans="2:14" s="20" customFormat="1" ht="18.75" customHeight="1" x14ac:dyDescent="0.2">
      <c r="B53" s="112" t="s">
        <v>57</v>
      </c>
      <c r="C53" s="113"/>
      <c r="D53" s="113"/>
      <c r="E53" s="113"/>
      <c r="F53" s="113"/>
      <c r="G53" s="113"/>
      <c r="H53" s="113"/>
      <c r="I53" s="113"/>
      <c r="J53" s="113"/>
      <c r="K53" s="113"/>
      <c r="L53" s="113"/>
      <c r="M53" s="113"/>
      <c r="N53" s="114"/>
    </row>
    <row r="54" spans="2:14" s="20" customFormat="1" ht="25.5" x14ac:dyDescent="0.2">
      <c r="B54" s="23" t="s">
        <v>58</v>
      </c>
      <c r="C54" s="24"/>
      <c r="D54" s="24"/>
      <c r="E54" s="24"/>
      <c r="F54" s="24"/>
      <c r="G54" s="24"/>
      <c r="H54" s="24"/>
      <c r="I54" s="24"/>
      <c r="J54" s="24"/>
      <c r="K54" s="24"/>
      <c r="L54" s="24"/>
      <c r="M54" s="24"/>
      <c r="N54" s="24"/>
    </row>
    <row r="55" spans="2:14" s="20" customFormat="1" ht="25.5" x14ac:dyDescent="0.2">
      <c r="B55" s="23" t="s">
        <v>59</v>
      </c>
      <c r="C55" s="24"/>
      <c r="D55" s="24"/>
      <c r="E55" s="24"/>
      <c r="F55" s="24"/>
      <c r="G55" s="24"/>
      <c r="H55" s="24"/>
      <c r="I55" s="24"/>
      <c r="J55" s="24"/>
      <c r="K55" s="24"/>
      <c r="L55" s="24"/>
      <c r="M55" s="24"/>
      <c r="N55" s="24"/>
    </row>
    <row r="56" spans="2:14" s="20" customFormat="1" ht="25.5" x14ac:dyDescent="0.2">
      <c r="B56" s="23" t="s">
        <v>60</v>
      </c>
      <c r="C56" s="24"/>
      <c r="D56" s="24"/>
      <c r="E56" s="24"/>
      <c r="F56" s="24"/>
      <c r="G56" s="24"/>
      <c r="H56" s="24"/>
      <c r="I56" s="24"/>
      <c r="J56" s="24"/>
      <c r="K56" s="24"/>
      <c r="L56" s="24"/>
      <c r="M56" s="24"/>
      <c r="N56" s="24"/>
    </row>
    <row r="57" spans="2:14" s="20" customFormat="1" ht="25.5" x14ac:dyDescent="0.2">
      <c r="B57" s="23" t="s">
        <v>61</v>
      </c>
      <c r="C57" s="24"/>
      <c r="D57" s="24"/>
      <c r="E57" s="24"/>
      <c r="F57" s="24"/>
      <c r="G57" s="24"/>
      <c r="H57" s="24"/>
      <c r="I57" s="24"/>
      <c r="J57" s="24"/>
      <c r="K57" s="24"/>
      <c r="L57" s="24"/>
      <c r="M57" s="24"/>
      <c r="N57" s="24"/>
    </row>
    <row r="58" spans="2:14" s="20" customFormat="1" ht="20.25" customHeight="1" x14ac:dyDescent="0.2">
      <c r="B58" s="23" t="s">
        <v>56</v>
      </c>
      <c r="C58" s="24"/>
      <c r="D58" s="24"/>
      <c r="E58" s="24"/>
      <c r="F58" s="24"/>
      <c r="G58" s="24"/>
      <c r="H58" s="24"/>
      <c r="I58" s="24"/>
      <c r="J58" s="24"/>
      <c r="K58" s="24"/>
      <c r="L58" s="24"/>
      <c r="M58" s="24"/>
      <c r="N58" s="24"/>
    </row>
    <row r="59" spans="2:14" s="20" customFormat="1" ht="20.25" customHeight="1" x14ac:dyDescent="0.2">
      <c r="B59" s="23" t="s">
        <v>56</v>
      </c>
      <c r="C59" s="24"/>
      <c r="D59" s="24"/>
      <c r="E59" s="24"/>
      <c r="F59" s="24"/>
      <c r="G59" s="24"/>
      <c r="H59" s="24"/>
      <c r="I59" s="24"/>
      <c r="J59" s="24"/>
      <c r="K59" s="24"/>
      <c r="L59" s="24"/>
      <c r="M59" s="24"/>
      <c r="N59" s="24"/>
    </row>
    <row r="60" spans="2:14" s="20" customFormat="1" ht="18.75" customHeight="1" x14ac:dyDescent="0.2">
      <c r="B60" s="112" t="s">
        <v>62</v>
      </c>
      <c r="C60" s="113"/>
      <c r="D60" s="113"/>
      <c r="E60" s="113"/>
      <c r="F60" s="113"/>
      <c r="G60" s="113"/>
      <c r="H60" s="113"/>
      <c r="I60" s="113"/>
      <c r="J60" s="113"/>
      <c r="K60" s="113"/>
      <c r="L60" s="113"/>
      <c r="M60" s="113"/>
      <c r="N60" s="114"/>
    </row>
    <row r="61" spans="2:14" s="20" customFormat="1" ht="25.5" x14ac:dyDescent="0.2">
      <c r="B61" s="23" t="s">
        <v>93</v>
      </c>
      <c r="C61" s="24"/>
      <c r="D61" s="24"/>
      <c r="E61" s="24"/>
      <c r="F61" s="24"/>
      <c r="G61" s="24"/>
      <c r="H61" s="24"/>
      <c r="I61" s="24"/>
      <c r="J61" s="24"/>
      <c r="K61" s="24"/>
      <c r="L61" s="24"/>
      <c r="M61" s="24"/>
      <c r="N61" s="24"/>
    </row>
    <row r="62" spans="2:14" s="20" customFormat="1" ht="25.5" x14ac:dyDescent="0.2">
      <c r="B62" s="23" t="s">
        <v>63</v>
      </c>
      <c r="C62" s="24"/>
      <c r="D62" s="24"/>
      <c r="E62" s="24"/>
      <c r="F62" s="24"/>
      <c r="G62" s="24"/>
      <c r="H62" s="24"/>
      <c r="I62" s="24"/>
      <c r="J62" s="24"/>
      <c r="K62" s="24"/>
      <c r="L62" s="24"/>
      <c r="M62" s="24"/>
      <c r="N62" s="24"/>
    </row>
    <row r="63" spans="2:14" s="20" customFormat="1" ht="25.5" x14ac:dyDescent="0.2">
      <c r="B63" s="23" t="s">
        <v>64</v>
      </c>
      <c r="C63" s="24"/>
      <c r="D63" s="24"/>
      <c r="E63" s="24"/>
      <c r="F63" s="24"/>
      <c r="G63" s="24"/>
      <c r="H63" s="24"/>
      <c r="I63" s="24"/>
      <c r="J63" s="24"/>
      <c r="K63" s="24"/>
      <c r="L63" s="24"/>
      <c r="M63" s="24"/>
      <c r="N63" s="24"/>
    </row>
    <row r="64" spans="2:14" s="20" customFormat="1" ht="25.5" x14ac:dyDescent="0.2">
      <c r="B64" s="23" t="s">
        <v>65</v>
      </c>
      <c r="C64" s="24"/>
      <c r="D64" s="24"/>
      <c r="E64" s="24"/>
      <c r="F64" s="24"/>
      <c r="G64" s="24"/>
      <c r="H64" s="24"/>
      <c r="I64" s="24"/>
      <c r="J64" s="24"/>
      <c r="K64" s="24"/>
      <c r="L64" s="24"/>
      <c r="M64" s="24"/>
      <c r="N64" s="24"/>
    </row>
    <row r="65" spans="2:14" s="20" customFormat="1" ht="25.5" x14ac:dyDescent="0.2">
      <c r="B65" s="23" t="s">
        <v>66</v>
      </c>
      <c r="C65" s="24"/>
      <c r="D65" s="24"/>
      <c r="E65" s="24"/>
      <c r="F65" s="24"/>
      <c r="G65" s="24"/>
      <c r="H65" s="24"/>
      <c r="I65" s="24"/>
      <c r="J65" s="24"/>
      <c r="K65" s="24"/>
      <c r="L65" s="24"/>
      <c r="M65" s="24"/>
      <c r="N65" s="24"/>
    </row>
    <row r="66" spans="2:14" s="20" customFormat="1" ht="18.75" customHeight="1" x14ac:dyDescent="0.2">
      <c r="B66" s="23" t="s">
        <v>56</v>
      </c>
      <c r="C66" s="24"/>
      <c r="D66" s="24"/>
      <c r="E66" s="24"/>
      <c r="F66" s="24"/>
      <c r="G66" s="24"/>
      <c r="H66" s="24"/>
      <c r="I66" s="24"/>
      <c r="J66" s="24"/>
      <c r="K66" s="24"/>
      <c r="L66" s="24"/>
      <c r="M66" s="24"/>
      <c r="N66" s="24"/>
    </row>
    <row r="67" spans="2:14" s="20" customFormat="1" ht="18.75" customHeight="1" x14ac:dyDescent="0.2">
      <c r="B67" s="23" t="s">
        <v>56</v>
      </c>
      <c r="C67" s="24"/>
      <c r="D67" s="24"/>
      <c r="E67" s="24"/>
      <c r="F67" s="24"/>
      <c r="G67" s="24"/>
      <c r="H67" s="24"/>
      <c r="I67" s="24"/>
      <c r="J67" s="24"/>
      <c r="K67" s="24"/>
      <c r="L67" s="24"/>
      <c r="M67" s="24"/>
      <c r="N67" s="24"/>
    </row>
    <row r="68" spans="2:14" s="20" customFormat="1" ht="23.25" customHeight="1" x14ac:dyDescent="0.2">
      <c r="B68" s="78" t="s">
        <v>15</v>
      </c>
      <c r="C68" s="25" t="str">
        <f>Calculations!H59</f>
        <v xml:space="preserve"> </v>
      </c>
      <c r="D68" s="25" t="str">
        <f>Calculations!J59</f>
        <v xml:space="preserve"> </v>
      </c>
      <c r="E68" s="25" t="str">
        <f>Calculations!L59</f>
        <v xml:space="preserve"> </v>
      </c>
      <c r="F68" s="25" t="str">
        <f>Calculations!N59</f>
        <v xml:space="preserve"> </v>
      </c>
      <c r="G68" s="25" t="str">
        <f>Calculations!P59</f>
        <v xml:space="preserve"> </v>
      </c>
      <c r="H68" s="25" t="str">
        <f>Calculations!R59</f>
        <v xml:space="preserve"> </v>
      </c>
      <c r="I68" s="25" t="str">
        <f>Calculations!T59</f>
        <v xml:space="preserve"> </v>
      </c>
      <c r="J68" s="25" t="str">
        <f>Calculations!V59</f>
        <v xml:space="preserve"> </v>
      </c>
      <c r="K68" s="25" t="str">
        <f>Calculations!X59</f>
        <v xml:space="preserve"> </v>
      </c>
      <c r="L68" s="25" t="str">
        <f>Calculations!Z59</f>
        <v xml:space="preserve"> </v>
      </c>
      <c r="M68" s="25" t="str">
        <f>Calculations!AB59</f>
        <v xml:space="preserve"> </v>
      </c>
      <c r="N68" s="25" t="str">
        <f>Calculations!AD59</f>
        <v xml:space="preserve"> </v>
      </c>
    </row>
  </sheetData>
  <mergeCells count="14">
    <mergeCell ref="B60:N60"/>
    <mergeCell ref="B2:N2"/>
    <mergeCell ref="B13:N13"/>
    <mergeCell ref="B9:H9"/>
    <mergeCell ref="B14:N14"/>
    <mergeCell ref="B21:N21"/>
    <mergeCell ref="B53:N53"/>
    <mergeCell ref="C6:I6"/>
    <mergeCell ref="C7:I7"/>
    <mergeCell ref="C8:I8"/>
    <mergeCell ref="C4:I4"/>
    <mergeCell ref="C5:I5"/>
    <mergeCell ref="B3:I3"/>
    <mergeCell ref="B37:N37"/>
  </mergeCells>
  <phoneticPr fontId="2" type="noConversion"/>
  <dataValidations count="3">
    <dataValidation type="list" allowBlank="1" showInputMessage="1" showErrorMessage="1" sqref="C61:N67 C38:N52 C54:N59">
      <formula1>"Strongly Agree,Somewhat Agree, Somewhat Disagree, Strongly Disagree,Not Applicable"</formula1>
    </dataValidation>
    <dataValidation type="list" allowBlank="1" showInputMessage="1" showErrorMessage="1" sqref="C15:N20">
      <formula1>"Strongly Agree,Somewhat Agree,Somewhat Disagree,Strongly Disagree,Not Applicable"</formula1>
    </dataValidation>
    <dataValidation type="list" allowBlank="1" showInputMessage="1" showErrorMessage="1" sqref="C22:N36">
      <formula1>"Strongly Agree,Somewhat Agree, Somewhat Disagree,Strongly Disagree,Not Applicable"</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showGridLines="0" topLeftCell="A8" zoomScaleNormal="100" workbookViewId="0">
      <selection activeCell="L18" sqref="L18"/>
    </sheetView>
  </sheetViews>
  <sheetFormatPr defaultRowHeight="12.75" x14ac:dyDescent="0.2"/>
  <cols>
    <col min="1" max="1" width="2.85546875" customWidth="1"/>
    <col min="2" max="2" width="32.42578125" customWidth="1"/>
    <col min="3" max="14" width="17.140625" customWidth="1"/>
  </cols>
  <sheetData>
    <row r="1" spans="2:14" ht="15" customHeight="1" x14ac:dyDescent="0.2"/>
    <row r="2" spans="2:14" s="5" customFormat="1" ht="33.75" customHeight="1" x14ac:dyDescent="0.2">
      <c r="B2" s="85" t="s">
        <v>94</v>
      </c>
      <c r="C2" s="86"/>
      <c r="D2" s="86"/>
      <c r="E2" s="86"/>
      <c r="F2" s="86"/>
      <c r="G2" s="86"/>
      <c r="H2" s="86"/>
      <c r="I2" s="86"/>
      <c r="J2" s="99"/>
      <c r="K2" s="99"/>
      <c r="L2" s="99"/>
      <c r="M2" s="99"/>
      <c r="N2" s="99"/>
    </row>
    <row r="3" spans="2:14" s="16" customFormat="1" ht="70.5" customHeight="1" x14ac:dyDescent="0.2">
      <c r="B3" s="118" t="s">
        <v>126</v>
      </c>
      <c r="C3" s="119"/>
      <c r="D3" s="119"/>
      <c r="E3" s="119"/>
      <c r="F3" s="119"/>
      <c r="G3" s="119"/>
      <c r="H3" s="119"/>
      <c r="I3" s="119"/>
      <c r="J3" s="36"/>
    </row>
    <row r="4" spans="2:14" s="16" customFormat="1" ht="30" customHeight="1" x14ac:dyDescent="0.2">
      <c r="B4" s="38" t="s">
        <v>22</v>
      </c>
      <c r="C4" s="120" t="s">
        <v>79</v>
      </c>
      <c r="D4" s="121"/>
      <c r="E4" s="121"/>
      <c r="F4" s="121"/>
      <c r="G4" s="121"/>
      <c r="H4" s="121"/>
      <c r="I4" s="122"/>
      <c r="J4" s="36"/>
    </row>
    <row r="5" spans="2:14" s="16" customFormat="1" ht="31.5" customHeight="1" x14ac:dyDescent="0.2">
      <c r="B5" s="38" t="s">
        <v>23</v>
      </c>
      <c r="C5" s="120" t="s">
        <v>80</v>
      </c>
      <c r="D5" s="121"/>
      <c r="E5" s="121"/>
      <c r="F5" s="121"/>
      <c r="G5" s="121"/>
      <c r="H5" s="121"/>
      <c r="I5" s="122"/>
      <c r="J5" s="36"/>
    </row>
    <row r="6" spans="2:14" s="16" customFormat="1" ht="30.75" customHeight="1" x14ac:dyDescent="0.2">
      <c r="B6" s="38" t="s">
        <v>24</v>
      </c>
      <c r="C6" s="120" t="s">
        <v>82</v>
      </c>
      <c r="D6" s="121"/>
      <c r="E6" s="121"/>
      <c r="F6" s="121"/>
      <c r="G6" s="121"/>
      <c r="H6" s="121"/>
      <c r="I6" s="122"/>
      <c r="J6" s="36"/>
    </row>
    <row r="7" spans="2:14" s="16" customFormat="1" ht="32.25" customHeight="1" x14ac:dyDescent="0.2">
      <c r="B7" s="41" t="s">
        <v>96</v>
      </c>
      <c r="C7" s="120" t="s">
        <v>81</v>
      </c>
      <c r="D7" s="121"/>
      <c r="E7" s="121"/>
      <c r="F7" s="121"/>
      <c r="G7" s="121"/>
      <c r="H7" s="121"/>
      <c r="I7" s="122"/>
      <c r="J7" s="36"/>
    </row>
    <row r="8" spans="2:14" s="16" customFormat="1" ht="15.75" customHeight="1" x14ac:dyDescent="0.2">
      <c r="B8" s="118"/>
      <c r="C8" s="119"/>
      <c r="D8" s="119"/>
      <c r="E8" s="119"/>
      <c r="F8" s="119"/>
      <c r="G8" s="119"/>
      <c r="H8" s="119"/>
    </row>
    <row r="9" spans="2:14" s="20" customFormat="1" ht="21.75" customHeight="1" x14ac:dyDescent="0.2">
      <c r="B9" s="19" t="s">
        <v>0</v>
      </c>
      <c r="C9" s="17" t="s">
        <v>97</v>
      </c>
      <c r="D9" s="17" t="s">
        <v>97</v>
      </c>
      <c r="E9" s="17" t="s">
        <v>97</v>
      </c>
      <c r="F9" s="17" t="s">
        <v>97</v>
      </c>
      <c r="G9" s="17" t="s">
        <v>97</v>
      </c>
      <c r="H9" s="17" t="s">
        <v>97</v>
      </c>
      <c r="I9" s="17" t="s">
        <v>97</v>
      </c>
      <c r="J9" s="17" t="s">
        <v>97</v>
      </c>
      <c r="K9" s="17" t="s">
        <v>97</v>
      </c>
      <c r="L9" s="17" t="s">
        <v>97</v>
      </c>
      <c r="M9" s="17" t="s">
        <v>97</v>
      </c>
      <c r="N9" s="17" t="s">
        <v>97</v>
      </c>
    </row>
    <row r="10" spans="2:14" s="20" customFormat="1" ht="17.25" customHeight="1" x14ac:dyDescent="0.2">
      <c r="B10" s="18" t="s">
        <v>98</v>
      </c>
      <c r="C10" s="82" t="s">
        <v>14</v>
      </c>
      <c r="D10" s="81" t="s">
        <v>14</v>
      </c>
      <c r="E10" s="81" t="s">
        <v>14</v>
      </c>
      <c r="F10" s="81" t="s">
        <v>14</v>
      </c>
      <c r="G10" s="81" t="s">
        <v>14</v>
      </c>
      <c r="H10" s="81" t="s">
        <v>14</v>
      </c>
      <c r="I10" s="81" t="s">
        <v>14</v>
      </c>
      <c r="J10" s="81" t="s">
        <v>14</v>
      </c>
      <c r="K10" s="81" t="s">
        <v>14</v>
      </c>
      <c r="L10" s="81" t="s">
        <v>14</v>
      </c>
      <c r="M10" s="81" t="s">
        <v>14</v>
      </c>
      <c r="N10" s="81" t="s">
        <v>14</v>
      </c>
    </row>
    <row r="11" spans="2:14" s="20" customFormat="1" ht="16.5" customHeight="1" x14ac:dyDescent="0.2">
      <c r="B11" s="18" t="s">
        <v>101</v>
      </c>
      <c r="C11" s="82"/>
      <c r="D11" s="82"/>
      <c r="E11" s="82"/>
      <c r="F11" s="82"/>
      <c r="G11" s="82"/>
      <c r="H11" s="82"/>
      <c r="I11" s="82"/>
      <c r="J11" s="82"/>
      <c r="K11" s="82"/>
      <c r="L11" s="82"/>
      <c r="M11" s="82"/>
      <c r="N11" s="82"/>
    </row>
    <row r="12" spans="2:14" s="20" customFormat="1" x14ac:dyDescent="0.2">
      <c r="C12" s="42"/>
      <c r="D12" s="43"/>
      <c r="E12" s="43"/>
      <c r="F12" s="43"/>
      <c r="G12" s="43"/>
      <c r="H12" s="43"/>
      <c r="I12" s="43"/>
      <c r="J12" s="43"/>
      <c r="K12" s="43"/>
      <c r="L12" s="43"/>
      <c r="M12" s="43"/>
      <c r="N12" s="44"/>
    </row>
    <row r="13" spans="2:14" s="22" customFormat="1" ht="24.75" customHeight="1" x14ac:dyDescent="0.2">
      <c r="B13" s="115" t="s">
        <v>95</v>
      </c>
      <c r="C13" s="116"/>
      <c r="D13" s="116"/>
      <c r="E13" s="116"/>
      <c r="F13" s="116"/>
      <c r="G13" s="116"/>
      <c r="H13" s="116"/>
      <c r="I13" s="116"/>
      <c r="J13" s="116"/>
      <c r="K13" s="116"/>
      <c r="L13" s="116"/>
      <c r="M13" s="116"/>
      <c r="N13" s="117"/>
    </row>
    <row r="14" spans="2:14" s="20" customFormat="1" x14ac:dyDescent="0.2">
      <c r="B14" s="123" t="s">
        <v>22</v>
      </c>
      <c r="C14" s="126"/>
      <c r="D14" s="126"/>
      <c r="E14" s="126"/>
      <c r="F14" s="126"/>
      <c r="G14" s="126"/>
      <c r="H14" s="126"/>
      <c r="I14" s="126"/>
      <c r="J14" s="126"/>
      <c r="K14" s="126"/>
      <c r="L14" s="126"/>
      <c r="M14" s="126"/>
      <c r="N14" s="127"/>
    </row>
    <row r="15" spans="2:14" s="20" customFormat="1" x14ac:dyDescent="0.2">
      <c r="B15" s="23"/>
      <c r="C15" s="81" t="s">
        <v>99</v>
      </c>
      <c r="D15" s="24"/>
      <c r="E15" s="24"/>
      <c r="F15" s="24"/>
      <c r="G15" s="24"/>
      <c r="H15" s="24"/>
      <c r="I15" s="24"/>
      <c r="J15" s="24"/>
      <c r="K15" s="24"/>
      <c r="L15" s="24"/>
      <c r="M15" s="24"/>
      <c r="N15" s="24"/>
    </row>
    <row r="16" spans="2:14" s="20" customFormat="1" x14ac:dyDescent="0.2">
      <c r="B16" s="23"/>
      <c r="C16" s="81" t="s">
        <v>99</v>
      </c>
      <c r="D16" s="24"/>
      <c r="E16" s="24"/>
      <c r="F16" s="24"/>
      <c r="G16" s="24"/>
      <c r="H16" s="24"/>
      <c r="I16" s="24"/>
      <c r="J16" s="24"/>
      <c r="K16" s="24"/>
      <c r="L16" s="24"/>
      <c r="M16" s="24"/>
      <c r="N16" s="24"/>
    </row>
    <row r="17" spans="2:14" s="20" customFormat="1" x14ac:dyDescent="0.2">
      <c r="B17" s="23"/>
      <c r="C17" s="81" t="s">
        <v>99</v>
      </c>
      <c r="D17" s="24"/>
      <c r="E17" s="24"/>
      <c r="F17" s="24"/>
      <c r="G17" s="24"/>
      <c r="H17" s="24"/>
      <c r="I17" s="24"/>
      <c r="J17" s="24"/>
      <c r="K17" s="24"/>
      <c r="L17" s="24"/>
      <c r="M17" s="24"/>
      <c r="N17" s="24"/>
    </row>
    <row r="18" spans="2:14" s="20" customFormat="1" x14ac:dyDescent="0.2">
      <c r="B18" s="23"/>
      <c r="C18" s="81" t="s">
        <v>99</v>
      </c>
      <c r="D18" s="24"/>
      <c r="E18" s="24"/>
      <c r="F18" s="24"/>
      <c r="G18" s="24"/>
      <c r="H18" s="24"/>
      <c r="I18" s="24"/>
      <c r="J18" s="24"/>
      <c r="K18" s="24"/>
      <c r="L18" s="24"/>
      <c r="M18" s="24"/>
      <c r="N18" s="24"/>
    </row>
    <row r="19" spans="2:14" s="20" customFormat="1" x14ac:dyDescent="0.2">
      <c r="B19" s="23"/>
      <c r="C19" s="81" t="s">
        <v>99</v>
      </c>
      <c r="D19" s="24"/>
      <c r="E19" s="24"/>
      <c r="F19" s="24"/>
      <c r="G19" s="24"/>
      <c r="H19" s="24"/>
      <c r="I19" s="24"/>
      <c r="J19" s="24"/>
      <c r="K19" s="24"/>
      <c r="L19" s="24"/>
      <c r="M19" s="24"/>
      <c r="N19" s="24"/>
    </row>
    <row r="20" spans="2:14" s="20" customFormat="1" x14ac:dyDescent="0.2">
      <c r="B20" s="23"/>
      <c r="C20" s="81" t="s">
        <v>99</v>
      </c>
      <c r="D20" s="24"/>
      <c r="E20" s="24"/>
      <c r="F20" s="24"/>
      <c r="G20" s="24"/>
      <c r="H20" s="24"/>
      <c r="I20" s="24"/>
      <c r="J20" s="24"/>
      <c r="K20" s="24"/>
      <c r="L20" s="24"/>
      <c r="M20" s="24"/>
      <c r="N20" s="24"/>
    </row>
    <row r="21" spans="2:14" s="20" customFormat="1" x14ac:dyDescent="0.2">
      <c r="B21" s="123" t="s">
        <v>23</v>
      </c>
      <c r="C21" s="124"/>
      <c r="D21" s="124"/>
      <c r="E21" s="124"/>
      <c r="F21" s="124"/>
      <c r="G21" s="124"/>
      <c r="H21" s="124"/>
      <c r="I21" s="124"/>
      <c r="J21" s="124"/>
      <c r="K21" s="124"/>
      <c r="L21" s="124"/>
      <c r="M21" s="124"/>
      <c r="N21" s="125"/>
    </row>
    <row r="22" spans="2:14" s="20" customFormat="1" x14ac:dyDescent="0.2">
      <c r="B22" s="23"/>
      <c r="C22" s="81" t="s">
        <v>99</v>
      </c>
      <c r="D22" s="24"/>
      <c r="E22" s="24"/>
      <c r="F22" s="24"/>
      <c r="G22" s="24"/>
      <c r="H22" s="24"/>
      <c r="I22" s="24"/>
      <c r="J22" s="24"/>
      <c r="K22" s="24"/>
      <c r="L22" s="24"/>
      <c r="M22" s="24"/>
      <c r="N22" s="24"/>
    </row>
    <row r="23" spans="2:14" s="20" customFormat="1" x14ac:dyDescent="0.2">
      <c r="B23" s="23"/>
      <c r="C23" s="81" t="s">
        <v>99</v>
      </c>
      <c r="D23" s="24"/>
      <c r="E23" s="24"/>
      <c r="F23" s="24"/>
      <c r="G23" s="24"/>
      <c r="H23" s="24"/>
      <c r="I23" s="24"/>
      <c r="J23" s="24"/>
      <c r="K23" s="24"/>
      <c r="L23" s="24"/>
      <c r="M23" s="24"/>
      <c r="N23" s="24"/>
    </row>
    <row r="24" spans="2:14" s="20" customFormat="1" x14ac:dyDescent="0.2">
      <c r="B24" s="23"/>
      <c r="C24" s="81" t="s">
        <v>99</v>
      </c>
      <c r="D24" s="24"/>
      <c r="E24" s="24"/>
      <c r="F24" s="24"/>
      <c r="G24" s="24"/>
      <c r="H24" s="24"/>
      <c r="I24" s="24"/>
      <c r="J24" s="24"/>
      <c r="K24" s="24"/>
      <c r="L24" s="24"/>
      <c r="M24" s="24"/>
      <c r="N24" s="24"/>
    </row>
    <row r="25" spans="2:14" s="20" customFormat="1" x14ac:dyDescent="0.2">
      <c r="B25" s="23"/>
      <c r="C25" s="81" t="s">
        <v>99</v>
      </c>
      <c r="D25" s="24"/>
      <c r="E25" s="24"/>
      <c r="F25" s="24"/>
      <c r="G25" s="24"/>
      <c r="H25" s="24"/>
      <c r="I25" s="24"/>
      <c r="J25" s="24"/>
      <c r="K25" s="24"/>
      <c r="L25" s="24"/>
      <c r="M25" s="24"/>
      <c r="N25" s="24"/>
    </row>
    <row r="26" spans="2:14" s="20" customFormat="1" x14ac:dyDescent="0.2">
      <c r="B26" s="23"/>
      <c r="C26" s="81" t="s">
        <v>99</v>
      </c>
      <c r="D26" s="24"/>
      <c r="E26" s="24"/>
      <c r="F26" s="24"/>
      <c r="G26" s="24"/>
      <c r="H26" s="24"/>
      <c r="I26" s="24"/>
      <c r="J26" s="24"/>
      <c r="K26" s="24"/>
      <c r="L26" s="24"/>
      <c r="M26" s="24"/>
      <c r="N26" s="24"/>
    </row>
    <row r="27" spans="2:14" s="20" customFormat="1" x14ac:dyDescent="0.2">
      <c r="B27" s="23"/>
      <c r="C27" s="81" t="s">
        <v>99</v>
      </c>
      <c r="D27" s="24"/>
      <c r="E27" s="24"/>
      <c r="F27" s="24"/>
      <c r="G27" s="24"/>
      <c r="H27" s="24"/>
      <c r="I27" s="24"/>
      <c r="J27" s="24"/>
      <c r="K27" s="24"/>
      <c r="L27" s="24"/>
      <c r="M27" s="24"/>
      <c r="N27" s="24"/>
    </row>
    <row r="28" spans="2:14" s="20" customFormat="1" x14ac:dyDescent="0.2">
      <c r="B28" s="123" t="s">
        <v>24</v>
      </c>
      <c r="C28" s="124"/>
      <c r="D28" s="124"/>
      <c r="E28" s="124"/>
      <c r="F28" s="124"/>
      <c r="G28" s="124"/>
      <c r="H28" s="124"/>
      <c r="I28" s="124"/>
      <c r="J28" s="124"/>
      <c r="K28" s="124"/>
      <c r="L28" s="124"/>
      <c r="M28" s="124"/>
      <c r="N28" s="125"/>
    </row>
    <row r="29" spans="2:14" s="20" customFormat="1" x14ac:dyDescent="0.2">
      <c r="B29" s="23"/>
      <c r="C29" s="81" t="s">
        <v>99</v>
      </c>
      <c r="D29" s="24"/>
      <c r="E29" s="24"/>
      <c r="F29" s="24"/>
      <c r="G29" s="24"/>
      <c r="H29" s="24"/>
      <c r="I29" s="24"/>
      <c r="J29" s="24"/>
      <c r="K29" s="24"/>
      <c r="L29" s="24"/>
      <c r="M29" s="24"/>
      <c r="N29" s="24"/>
    </row>
    <row r="30" spans="2:14" s="20" customFormat="1" x14ac:dyDescent="0.2">
      <c r="B30" s="23"/>
      <c r="C30" s="81" t="s">
        <v>99</v>
      </c>
      <c r="D30" s="24"/>
      <c r="E30" s="24"/>
      <c r="F30" s="24"/>
      <c r="G30" s="24"/>
      <c r="H30" s="24"/>
      <c r="I30" s="24"/>
      <c r="J30" s="24"/>
      <c r="K30" s="24"/>
      <c r="L30" s="24"/>
      <c r="M30" s="24"/>
      <c r="N30" s="24"/>
    </row>
    <row r="31" spans="2:14" s="20" customFormat="1" x14ac:dyDescent="0.2">
      <c r="B31" s="23"/>
      <c r="C31" s="81" t="s">
        <v>99</v>
      </c>
      <c r="D31" s="24"/>
      <c r="E31" s="24"/>
      <c r="F31" s="24"/>
      <c r="G31" s="24"/>
      <c r="H31" s="24"/>
      <c r="I31" s="24"/>
      <c r="J31" s="24"/>
      <c r="K31" s="24"/>
      <c r="L31" s="24"/>
      <c r="M31" s="24"/>
      <c r="N31" s="24"/>
    </row>
    <row r="32" spans="2:14" s="20" customFormat="1" x14ac:dyDescent="0.2">
      <c r="B32" s="23"/>
      <c r="C32" s="81" t="s">
        <v>99</v>
      </c>
      <c r="D32" s="24"/>
      <c r="E32" s="24"/>
      <c r="F32" s="24"/>
      <c r="G32" s="24"/>
      <c r="H32" s="24"/>
      <c r="I32" s="24"/>
      <c r="J32" s="24"/>
      <c r="K32" s="24"/>
      <c r="L32" s="24"/>
      <c r="M32" s="24"/>
      <c r="N32" s="24"/>
    </row>
    <row r="33" spans="2:14" s="20" customFormat="1" x14ac:dyDescent="0.2">
      <c r="B33" s="23"/>
      <c r="C33" s="81" t="s">
        <v>99</v>
      </c>
      <c r="D33" s="24"/>
      <c r="E33" s="24"/>
      <c r="F33" s="24"/>
      <c r="G33" s="24"/>
      <c r="H33" s="24"/>
      <c r="I33" s="24"/>
      <c r="J33" s="24"/>
      <c r="K33" s="24"/>
      <c r="L33" s="24"/>
      <c r="M33" s="24"/>
      <c r="N33" s="24"/>
    </row>
    <row r="34" spans="2:14" s="20" customFormat="1" x14ac:dyDescent="0.2">
      <c r="B34" s="23"/>
      <c r="C34" s="81" t="s">
        <v>99</v>
      </c>
      <c r="D34" s="24"/>
      <c r="E34" s="24"/>
      <c r="F34" s="24"/>
      <c r="G34" s="24"/>
      <c r="H34" s="24"/>
      <c r="I34" s="24"/>
      <c r="J34" s="24"/>
      <c r="K34" s="24"/>
      <c r="L34" s="24"/>
      <c r="M34" s="24"/>
      <c r="N34" s="24"/>
    </row>
    <row r="35" spans="2:14" s="20" customFormat="1" x14ac:dyDescent="0.2">
      <c r="B35" s="123" t="s">
        <v>100</v>
      </c>
      <c r="C35" s="124"/>
      <c r="D35" s="124"/>
      <c r="E35" s="124"/>
      <c r="F35" s="124"/>
      <c r="G35" s="124"/>
      <c r="H35" s="124"/>
      <c r="I35" s="124"/>
      <c r="J35" s="124"/>
      <c r="K35" s="124"/>
      <c r="L35" s="124"/>
      <c r="M35" s="124"/>
      <c r="N35" s="125"/>
    </row>
    <row r="36" spans="2:14" s="20" customFormat="1" x14ac:dyDescent="0.2">
      <c r="B36" s="23"/>
      <c r="C36" s="81" t="s">
        <v>99</v>
      </c>
      <c r="D36" s="24"/>
      <c r="E36" s="24"/>
      <c r="F36" s="24"/>
      <c r="G36" s="24"/>
      <c r="H36" s="24"/>
      <c r="I36" s="24"/>
      <c r="J36" s="24"/>
      <c r="K36" s="24"/>
      <c r="L36" s="24"/>
      <c r="M36" s="24"/>
      <c r="N36" s="24"/>
    </row>
    <row r="37" spans="2:14" s="20" customFormat="1" x14ac:dyDescent="0.2">
      <c r="B37" s="23"/>
      <c r="C37" s="81" t="s">
        <v>99</v>
      </c>
      <c r="D37" s="24"/>
      <c r="E37" s="24"/>
      <c r="F37" s="24"/>
      <c r="G37" s="24"/>
      <c r="H37" s="24"/>
      <c r="I37" s="24"/>
      <c r="J37" s="24"/>
      <c r="K37" s="24"/>
      <c r="L37" s="24"/>
      <c r="M37" s="24"/>
      <c r="N37" s="24"/>
    </row>
    <row r="38" spans="2:14" s="20" customFormat="1" x14ac:dyDescent="0.2">
      <c r="B38" s="23"/>
      <c r="C38" s="81" t="s">
        <v>99</v>
      </c>
      <c r="D38" s="24"/>
      <c r="E38" s="24"/>
      <c r="F38" s="24"/>
      <c r="G38" s="24"/>
      <c r="H38" s="24"/>
      <c r="I38" s="24"/>
      <c r="J38" s="24"/>
      <c r="K38" s="24"/>
      <c r="L38" s="24"/>
      <c r="M38" s="24"/>
      <c r="N38" s="24"/>
    </row>
    <row r="39" spans="2:14" s="20" customFormat="1" x14ac:dyDescent="0.2">
      <c r="B39" s="23"/>
      <c r="C39" s="81" t="s">
        <v>99</v>
      </c>
      <c r="D39" s="24"/>
      <c r="E39" s="24"/>
      <c r="F39" s="24"/>
      <c r="G39" s="24"/>
      <c r="H39" s="24"/>
      <c r="I39" s="24"/>
      <c r="J39" s="24"/>
      <c r="K39" s="24"/>
      <c r="L39" s="24"/>
      <c r="M39" s="24"/>
      <c r="N39" s="24"/>
    </row>
    <row r="40" spans="2:14" s="20" customFormat="1" x14ac:dyDescent="0.2">
      <c r="B40" s="23"/>
      <c r="C40" s="81" t="s">
        <v>99</v>
      </c>
      <c r="D40" s="24"/>
      <c r="E40" s="24"/>
      <c r="F40" s="24"/>
      <c r="G40" s="24"/>
      <c r="H40" s="24"/>
      <c r="I40" s="24"/>
      <c r="J40" s="24"/>
      <c r="K40" s="24"/>
      <c r="L40" s="24"/>
      <c r="M40" s="24"/>
      <c r="N40" s="24"/>
    </row>
    <row r="41" spans="2:14" s="20" customFormat="1" x14ac:dyDescent="0.2">
      <c r="B41" s="23"/>
      <c r="C41" s="81" t="s">
        <v>99</v>
      </c>
      <c r="D41" s="24"/>
      <c r="E41" s="24"/>
      <c r="F41" s="24"/>
      <c r="G41" s="24"/>
      <c r="H41" s="24"/>
      <c r="I41" s="24"/>
      <c r="J41" s="24"/>
      <c r="K41" s="24"/>
      <c r="L41" s="24"/>
      <c r="M41" s="24"/>
      <c r="N41" s="24"/>
    </row>
  </sheetData>
  <mergeCells count="12">
    <mergeCell ref="B35:N35"/>
    <mergeCell ref="B8:H8"/>
    <mergeCell ref="B13:N13"/>
    <mergeCell ref="B14:N14"/>
    <mergeCell ref="B21:N21"/>
    <mergeCell ref="B28:N28"/>
    <mergeCell ref="C7:I7"/>
    <mergeCell ref="B2:N2"/>
    <mergeCell ref="B3:I3"/>
    <mergeCell ref="C4:I4"/>
    <mergeCell ref="C5:I5"/>
    <mergeCell ref="C6:I6"/>
  </mergeCells>
  <phoneticPr fontId="2" type="noConversion"/>
  <dataValidations count="1">
    <dataValidation type="list" allowBlank="1" showInputMessage="1" showErrorMessage="1" sqref="C11:N11">
      <formula1>"now,6 months, 1 year, 2+ years"</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66"/>
  <sheetViews>
    <sheetView workbookViewId="0"/>
  </sheetViews>
  <sheetFormatPr defaultRowHeight="12.75" x14ac:dyDescent="0.2"/>
  <cols>
    <col min="2" max="2" width="16.42578125" customWidth="1"/>
    <col min="3" max="3" width="16.85546875" customWidth="1"/>
    <col min="4" max="4" width="14.28515625" customWidth="1"/>
    <col min="6" max="6" width="25" customWidth="1"/>
    <col min="7" max="8" width="10.42578125" customWidth="1"/>
  </cols>
  <sheetData>
    <row r="2" spans="2:32" x14ac:dyDescent="0.2">
      <c r="B2" s="28" t="s">
        <v>77</v>
      </c>
      <c r="F2" s="28" t="s">
        <v>8</v>
      </c>
      <c r="AE2" s="28" t="s">
        <v>26</v>
      </c>
    </row>
    <row r="3" spans="2:32" x14ac:dyDescent="0.2">
      <c r="B3" s="27" t="s">
        <v>10</v>
      </c>
      <c r="C3" s="27" t="s">
        <v>75</v>
      </c>
      <c r="D3" s="27" t="s">
        <v>76</v>
      </c>
      <c r="F3" s="27" t="s">
        <v>17</v>
      </c>
      <c r="G3" s="12" t="str">
        <f>'6. Successor Readiness'!C10</f>
        <v>[Name]</v>
      </c>
      <c r="H3" s="12"/>
      <c r="I3" s="12" t="str">
        <f>'6. Successor Readiness'!D10</f>
        <v>[Name]</v>
      </c>
      <c r="J3" s="12"/>
      <c r="K3" s="12" t="str">
        <f>'6. Successor Readiness'!E10</f>
        <v>[Name]</v>
      </c>
      <c r="L3" s="12"/>
      <c r="M3" s="12" t="str">
        <f>'6. Successor Readiness'!F10</f>
        <v>[Name]</v>
      </c>
      <c r="N3" s="12"/>
      <c r="O3" s="12" t="str">
        <f>'6. Successor Readiness'!G10</f>
        <v>[Name]</v>
      </c>
      <c r="P3" s="12"/>
      <c r="Q3" s="12" t="str">
        <f>'6. Successor Readiness'!H10</f>
        <v>[Name]</v>
      </c>
      <c r="R3" s="12"/>
      <c r="S3" s="12" t="str">
        <f>'6. Successor Readiness'!I10</f>
        <v>[Name]</v>
      </c>
      <c r="T3" s="12"/>
      <c r="U3" s="12" t="str">
        <f>'6. Successor Readiness'!J10</f>
        <v>[Name]</v>
      </c>
      <c r="V3" s="12"/>
      <c r="W3" s="12" t="str">
        <f>'6. Successor Readiness'!K10</f>
        <v>[Name]</v>
      </c>
      <c r="X3" s="12"/>
      <c r="Y3" s="12" t="str">
        <f>'6. Successor Readiness'!L10</f>
        <v>[Name]</v>
      </c>
      <c r="Z3" s="12"/>
      <c r="AA3" s="12" t="str">
        <f>'6. Successor Readiness'!M10</f>
        <v>[Name]</v>
      </c>
      <c r="AB3" s="12"/>
      <c r="AC3" s="12" t="str">
        <f>'6. Successor Readiness'!N10</f>
        <v>[Name]</v>
      </c>
      <c r="AD3" s="26"/>
      <c r="AE3" s="35" t="s">
        <v>10</v>
      </c>
      <c r="AF3" s="29" t="s">
        <v>19</v>
      </c>
    </row>
    <row r="4" spans="2:32" x14ac:dyDescent="0.2">
      <c r="B4" s="14">
        <f>'4. Individual Risk Assessment'!B9</f>
        <v>0</v>
      </c>
      <c r="C4" s="14">
        <f>'4. Individual Risk Assessment'!E9</f>
        <v>0</v>
      </c>
      <c r="D4" s="14">
        <f>'4. Individual Risk Assessment'!F9</f>
        <v>0</v>
      </c>
      <c r="F4" s="12" t="str">
        <f>'6. Successor Readiness'!B14</f>
        <v>General:</v>
      </c>
      <c r="G4" s="12"/>
      <c r="H4" s="12"/>
      <c r="I4" s="26"/>
      <c r="J4" s="26"/>
      <c r="K4" s="26"/>
      <c r="L4" s="26"/>
      <c r="M4" s="26"/>
      <c r="N4" s="26"/>
      <c r="O4" s="26"/>
      <c r="P4" s="26"/>
      <c r="Q4" s="26"/>
      <c r="R4" s="26"/>
      <c r="S4" s="26"/>
      <c r="T4" s="26"/>
      <c r="U4" s="26"/>
      <c r="V4" s="26"/>
      <c r="W4" s="26"/>
      <c r="X4" s="26"/>
      <c r="Y4" s="26"/>
      <c r="Z4" s="26"/>
      <c r="AA4" s="26"/>
      <c r="AB4" s="26"/>
      <c r="AC4" s="26"/>
      <c r="AD4" s="26"/>
    </row>
    <row r="5" spans="2:32" x14ac:dyDescent="0.2">
      <c r="B5" s="14">
        <f>'4. Individual Risk Assessment'!B10</f>
        <v>0</v>
      </c>
      <c r="C5" s="14">
        <f>'4. Individual Risk Assessment'!E10</f>
        <v>0</v>
      </c>
      <c r="D5" s="14">
        <f>'4. Individual Risk Assessment'!F10</f>
        <v>0</v>
      </c>
      <c r="F5" s="14" t="str">
        <f>'6. Successor Readiness'!B15</f>
        <v>Has expressed explicit interest in advancing in the organization.</v>
      </c>
      <c r="G5" s="13" t="str">
        <f>IF('6. Successor Readiness'!C15 = "Strongly Agree", 4, IF('6. Successor Readiness'!C15 ="Somewhat Agree", 3, IF('6. Successor Readiness'!C15= "Somewhat Disagree", 2, IF('6. Successor Readiness'!C15 ="Strongly Disagree", 1, ""))))</f>
        <v/>
      </c>
      <c r="H5" s="13">
        <f>IF(G5="",0,4)</f>
        <v>0</v>
      </c>
      <c r="I5" s="13" t="str">
        <f>IF('6. Successor Readiness'!D15 = "Strongly Agree", 4, IF('6. Successor Readiness'!D15 ="Somewhat Agree", 3, IF('6. Successor Readiness'!D15= "Somewhat Disagree", 2, IF('6. Successor Readiness'!D15 ="Strongly Disagree", 1, ""))))</f>
        <v/>
      </c>
      <c r="J5" s="13">
        <f>IF(I5="",0,4)</f>
        <v>0</v>
      </c>
      <c r="K5" s="13" t="str">
        <f>IF('6. Successor Readiness'!E15 = "Strongly Agree", 4, IF('6. Successor Readiness'!E15 ="Somewhat Agree", 3, IF('6. Successor Readiness'!E15= "Somewhat Disagree", 2, IF('6. Successor Readiness'!E15 ="Strongly Disagree", 1, ""))))</f>
        <v/>
      </c>
      <c r="L5" s="13">
        <f>IF(K5="",0,4)</f>
        <v>0</v>
      </c>
      <c r="M5" s="13" t="str">
        <f>IF('6. Successor Readiness'!F15 = "Strongly Agree", 4, IF('6. Successor Readiness'!F15 ="Somewhat Agree", 3, IF('6. Successor Readiness'!F15= "Somewhat Disagree", 2, IF('6. Successor Readiness'!F15 ="Strongly Disagree", 1, ""))))</f>
        <v/>
      </c>
      <c r="N5" s="13">
        <f>IF(M5="",0,4)</f>
        <v>0</v>
      </c>
      <c r="O5" s="13" t="str">
        <f>IF('6. Successor Readiness'!G15 = "Strongly Agree", 4, IF('6. Successor Readiness'!G15 ="Somewhat Agree", 3, IF('6. Successor Readiness'!G15= "Somewhat Disagree", 2, IF('6. Successor Readiness'!G15 ="Strongly Disagree", 1, ""))))</f>
        <v/>
      </c>
      <c r="P5" s="13">
        <f>IF(O5="",0,4)</f>
        <v>0</v>
      </c>
      <c r="Q5" s="13" t="str">
        <f>IF('6. Successor Readiness'!H15 = "Strongly Agree", 4, IF('6. Successor Readiness'!H15 ="Somewhat Agree", 3, IF('6. Successor Readiness'!H15= "Somewhat Disagree", 2, IF('6. Successor Readiness'!H15 ="Strongly Disagree", 1, ""))))</f>
        <v/>
      </c>
      <c r="R5" s="13">
        <f>IF(Q5="",0,4)</f>
        <v>0</v>
      </c>
      <c r="S5" s="13" t="str">
        <f>IF('6. Successor Readiness'!I15 = "Strongly Agree", 4, IF('6. Successor Readiness'!I15 ="Somewhat Agree", 3, IF('6. Successor Readiness'!I15= "Somewhat Disagree", 2, IF('6. Successor Readiness'!I15 ="Strongly Disagree", 1, ""))))</f>
        <v/>
      </c>
      <c r="T5" s="13">
        <f>IF(S5="",0,4)</f>
        <v>0</v>
      </c>
      <c r="U5" s="13" t="str">
        <f>IF('6. Successor Readiness'!J15 = "Strongly Agree", 4, IF('6. Successor Readiness'!J15 ="Somewhat Agree", 3, IF('6. Successor Readiness'!J15= "Somewhat Disagree", 2, IF('6. Successor Readiness'!J15 ="Strongly Disagree", 1, ""))))</f>
        <v/>
      </c>
      <c r="V5" s="13">
        <f>IF(U5="",0,4)</f>
        <v>0</v>
      </c>
      <c r="W5" s="13" t="str">
        <f>IF('6. Successor Readiness'!K15 = "Strongly Agree", 4, IF('6. Successor Readiness'!K15 ="Somewhat Agree", 3, IF('6. Successor Readiness'!K15= "Somewhat Disagree", 2, IF('6. Successor Readiness'!K15 ="Strongly Disagree", 1, ""))))</f>
        <v/>
      </c>
      <c r="X5" s="13">
        <f>IF(W5="",0,4)</f>
        <v>0</v>
      </c>
      <c r="Y5" s="13" t="str">
        <f>IF('6. Successor Readiness'!L15 = "Strongly Agree", 4, IF('6. Successor Readiness'!L15 ="Somewhat Agree", 3, IF('6. Successor Readiness'!L15= "Somewhat Disagree", 2, IF('6. Successor Readiness'!L15 ="Strongly Disagree", 1, ""))))</f>
        <v/>
      </c>
      <c r="Z5" s="13">
        <f>IF(Y5="",0,4)</f>
        <v>0</v>
      </c>
      <c r="AA5" s="13" t="str">
        <f>IF('6. Successor Readiness'!M15 = "Strongly Agree", 4, IF('6. Successor Readiness'!M15 ="Somewhat Agree", 3, IF('6. Successor Readiness'!M15= "Somewhat Disagree", 2, IF('6. Successor Readiness'!M15 ="Strongly Disagree", 1, ""))))</f>
        <v/>
      </c>
      <c r="AB5" s="13">
        <f>IF(AA5="",0,4)</f>
        <v>0</v>
      </c>
      <c r="AC5" s="13" t="str">
        <f>IF('6. Successor Readiness'!N15 = "Strongly Agree", 4, IF('6. Successor Readiness'!N15 ="Somewhat Agree", 3, IF('6. Successor Readiness'!N15= "Somewhat Disagree", 2, IF('6. Successor Readiness'!N15 ="Strongly Disagree", 1, ""))))</f>
        <v/>
      </c>
      <c r="AD5" s="13">
        <f>IF(AC5="",0,4)</f>
        <v>0</v>
      </c>
    </row>
    <row r="6" spans="2:32" x14ac:dyDescent="0.2">
      <c r="B6" s="14">
        <f>'4. Individual Risk Assessment'!B11</f>
        <v>0</v>
      </c>
      <c r="C6" s="14">
        <f>'4. Individual Risk Assessment'!E11</f>
        <v>0</v>
      </c>
      <c r="D6" s="14">
        <f>'4. Individual Risk Assessment'!F11</f>
        <v>0</v>
      </c>
      <c r="F6" s="14" t="str">
        <f>'6. Successor Readiness'!B16</f>
        <v>Demonstrates high levels of self-awareness.</v>
      </c>
      <c r="G6" s="13" t="str">
        <f>IF('6. Successor Readiness'!C16 = "Strongly Agree", 4, IF('6. Successor Readiness'!C16 ="Somewhat Agree", 3, IF('6. Successor Readiness'!C16= "Somewhat Disagree", 2, IF('6. Successor Readiness'!C16 ="Strongly Disagree", 1, ""))))</f>
        <v/>
      </c>
      <c r="H6" s="13">
        <f t="shared" ref="H6:H56" si="0">IF(G6="",0,4)</f>
        <v>0</v>
      </c>
      <c r="I6" s="13" t="str">
        <f>IF('6. Successor Readiness'!D16 = "Strongly Agree", 4, IF('6. Successor Readiness'!D16 ="Somewhat Agree", 3, IF('6. Successor Readiness'!D16= "Somewhat Disagree", 2, IF('6. Successor Readiness'!D16 ="Strongly Disagree", 1, ""))))</f>
        <v/>
      </c>
      <c r="J6" s="13">
        <f t="shared" ref="J6:J56" si="1">IF(I6="",0,4)</f>
        <v>0</v>
      </c>
      <c r="K6" s="13" t="str">
        <f>IF('6. Successor Readiness'!E16 = "Strongly Agree", 4, IF('6. Successor Readiness'!E16 ="Somewhat Agree", 3, IF('6. Successor Readiness'!E16= "Somewhat Disagree", 2, IF('6. Successor Readiness'!E16 ="Strongly Disagree", 1, ""))))</f>
        <v/>
      </c>
      <c r="L6" s="13">
        <f t="shared" ref="L6:L56" si="2">IF(K6="",0,4)</f>
        <v>0</v>
      </c>
      <c r="M6" s="13" t="str">
        <f>IF('6. Successor Readiness'!F16 = "Strongly Agree", 4, IF('6. Successor Readiness'!F16 ="Somewhat Agree", 3, IF('6. Successor Readiness'!F16= "Somewhat Disagree", 2, IF('6. Successor Readiness'!F16 ="Strongly Disagree", 1, ""))))</f>
        <v/>
      </c>
      <c r="N6" s="13">
        <f t="shared" ref="N6:N56" si="3">IF(M6="",0,4)</f>
        <v>0</v>
      </c>
      <c r="O6" s="13" t="str">
        <f>IF('6. Successor Readiness'!G16 = "Strongly Agree", 4, IF('6. Successor Readiness'!G16 ="Somewhat Agree", 3, IF('6. Successor Readiness'!G16= "Somewhat Disagree", 2, IF('6. Successor Readiness'!G16 ="Strongly Disagree", 1, ""))))</f>
        <v/>
      </c>
      <c r="P6" s="13">
        <f t="shared" ref="P6:P56" si="4">IF(O6="",0,4)</f>
        <v>0</v>
      </c>
      <c r="Q6" s="13" t="str">
        <f>IF('6. Successor Readiness'!H16 = "Strongly Agree", 4, IF('6. Successor Readiness'!H16 ="Somewhat Agree", 3, IF('6. Successor Readiness'!H16= "Somewhat Disagree", 2, IF('6. Successor Readiness'!H16 ="Strongly Disagree", 1, ""))))</f>
        <v/>
      </c>
      <c r="R6" s="13">
        <f t="shared" ref="R6:R56" si="5">IF(Q6="",0,4)</f>
        <v>0</v>
      </c>
      <c r="S6" s="13" t="str">
        <f>IF('6. Successor Readiness'!I16 = "Strongly Agree", 4, IF('6. Successor Readiness'!I16 ="Somewhat Agree", 3, IF('6. Successor Readiness'!I16= "Somewhat Disagree", 2, IF('6. Successor Readiness'!I16 ="Strongly Disagree", 1, ""))))</f>
        <v/>
      </c>
      <c r="T6" s="13">
        <f t="shared" ref="T6:T56" si="6">IF(S6="",0,4)</f>
        <v>0</v>
      </c>
      <c r="U6" s="13" t="str">
        <f>IF('6. Successor Readiness'!J16 = "Strongly Agree", 4, IF('6. Successor Readiness'!J16 ="Somewhat Agree", 3, IF('6. Successor Readiness'!J16= "Somewhat Disagree", 2, IF('6. Successor Readiness'!J16 ="Strongly Disagree", 1, ""))))</f>
        <v/>
      </c>
      <c r="V6" s="13">
        <f t="shared" ref="V6:V56" si="7">IF(U6="",0,4)</f>
        <v>0</v>
      </c>
      <c r="W6" s="13" t="str">
        <f>IF('6. Successor Readiness'!K16 = "Strongly Agree", 4, IF('6. Successor Readiness'!K16 ="Somewhat Agree", 3, IF('6. Successor Readiness'!K16= "Somewhat Disagree", 2, IF('6. Successor Readiness'!K16 ="Strongly Disagree", 1, ""))))</f>
        <v/>
      </c>
      <c r="X6" s="13">
        <f t="shared" ref="X6:X56" si="8">IF(W6="",0,4)</f>
        <v>0</v>
      </c>
      <c r="Y6" s="13" t="str">
        <f>IF('6. Successor Readiness'!L16 = "Strongly Agree", 4, IF('6. Successor Readiness'!L16 ="Somewhat Agree", 3, IF('6. Successor Readiness'!L16= "Somewhat Disagree", 2, IF('6. Successor Readiness'!L16 ="Strongly Disagree", 1, ""))))</f>
        <v/>
      </c>
      <c r="Z6" s="13">
        <f t="shared" ref="Z6:Z56" si="9">IF(Y6="",0,4)</f>
        <v>0</v>
      </c>
      <c r="AA6" s="13" t="str">
        <f>IF('6. Successor Readiness'!M16 = "Strongly Agree", 4, IF('6. Successor Readiness'!M16 ="Somewhat Agree", 3, IF('6. Successor Readiness'!M16= "Somewhat Disagree", 2, IF('6. Successor Readiness'!M16 ="Strongly Disagree", 1, ""))))</f>
        <v/>
      </c>
      <c r="AB6" s="13">
        <f t="shared" ref="AB6:AB56" si="10">IF(AA6="",0,4)</f>
        <v>0</v>
      </c>
      <c r="AC6" s="13" t="str">
        <f>IF('6. Successor Readiness'!N16 = "Strongly Agree", 4, IF('6. Successor Readiness'!N16 ="Somewhat Agree", 3, IF('6. Successor Readiness'!N16= "Somewhat Disagree", 2, IF('6. Successor Readiness'!N16 ="Strongly Disagree", 1, ""))))</f>
        <v/>
      </c>
      <c r="AD6" s="13">
        <f t="shared" ref="AD6:AD56" si="11">IF(AC6="",0,4)</f>
        <v>0</v>
      </c>
    </row>
    <row r="7" spans="2:32" x14ac:dyDescent="0.2">
      <c r="B7" s="14">
        <f>'4. Individual Risk Assessment'!B12</f>
        <v>0</v>
      </c>
      <c r="C7" s="14">
        <f>'4. Individual Risk Assessment'!E12</f>
        <v>0</v>
      </c>
      <c r="D7" s="14">
        <f>'4. Individual Risk Assessment'!F12</f>
        <v>0</v>
      </c>
      <c r="F7" s="14" t="str">
        <f>'6. Successor Readiness'!B17</f>
        <v>Actively pursues learning opportunities.</v>
      </c>
      <c r="G7" s="13" t="str">
        <f>IF('6. Successor Readiness'!C17 = "Strongly Agree", 4, IF('6. Successor Readiness'!C17 ="Somewhat Agree", 3, IF('6. Successor Readiness'!C17= "Somewhat Disagree", 2, IF('6. Successor Readiness'!C17 ="Strongly Disagree", 1, ""))))</f>
        <v/>
      </c>
      <c r="H7" s="13">
        <f t="shared" si="0"/>
        <v>0</v>
      </c>
      <c r="I7" s="13" t="str">
        <f>IF('6. Successor Readiness'!D17 = "Strongly Agree", 4, IF('6. Successor Readiness'!D17 ="Somewhat Agree", 3, IF('6. Successor Readiness'!D17= "Somewhat Disagree", 2, IF('6. Successor Readiness'!D17 ="Strongly Disagree", 1, ""))))</f>
        <v/>
      </c>
      <c r="J7" s="13">
        <f t="shared" si="1"/>
        <v>0</v>
      </c>
      <c r="K7" s="13" t="str">
        <f>IF('6. Successor Readiness'!E17 = "Strongly Agree", 4, IF('6. Successor Readiness'!E17 ="Somewhat Agree", 3, IF('6. Successor Readiness'!E17= "Somewhat Disagree", 2, IF('6. Successor Readiness'!E17 ="Strongly Disagree", 1, ""))))</f>
        <v/>
      </c>
      <c r="L7" s="13">
        <f t="shared" si="2"/>
        <v>0</v>
      </c>
      <c r="M7" s="13" t="str">
        <f>IF('6. Successor Readiness'!F17 = "Strongly Agree", 4, IF('6. Successor Readiness'!F17 ="Somewhat Agree", 3, IF('6. Successor Readiness'!F17= "Somewhat Disagree", 2, IF('6. Successor Readiness'!F17 ="Strongly Disagree", 1, ""))))</f>
        <v/>
      </c>
      <c r="N7" s="13">
        <f t="shared" si="3"/>
        <v>0</v>
      </c>
      <c r="O7" s="13" t="str">
        <f>IF('6. Successor Readiness'!G17 = "Strongly Agree", 4, IF('6. Successor Readiness'!G17 ="Somewhat Agree", 3, IF('6. Successor Readiness'!G17= "Somewhat Disagree", 2, IF('6. Successor Readiness'!G17 ="Strongly Disagree", 1, ""))))</f>
        <v/>
      </c>
      <c r="P7" s="13">
        <f t="shared" si="4"/>
        <v>0</v>
      </c>
      <c r="Q7" s="13" t="str">
        <f>IF('6. Successor Readiness'!H17 = "Strongly Agree", 4, IF('6. Successor Readiness'!H17 ="Somewhat Agree", 3, IF('6. Successor Readiness'!H17= "Somewhat Disagree", 2, IF('6. Successor Readiness'!H17 ="Strongly Disagree", 1, ""))))</f>
        <v/>
      </c>
      <c r="R7" s="13">
        <f t="shared" si="5"/>
        <v>0</v>
      </c>
      <c r="S7" s="13" t="str">
        <f>IF('6. Successor Readiness'!I17 = "Strongly Agree", 4, IF('6. Successor Readiness'!I17 ="Somewhat Agree", 3, IF('6. Successor Readiness'!I17= "Somewhat Disagree", 2, IF('6. Successor Readiness'!I17 ="Strongly Disagree", 1, ""))))</f>
        <v/>
      </c>
      <c r="T7" s="13">
        <f t="shared" si="6"/>
        <v>0</v>
      </c>
      <c r="U7" s="13" t="str">
        <f>IF('6. Successor Readiness'!J17 = "Strongly Agree", 4, IF('6. Successor Readiness'!J17 ="Somewhat Agree", 3, IF('6. Successor Readiness'!J17= "Somewhat Disagree", 2, IF('6. Successor Readiness'!J17 ="Strongly Disagree", 1, ""))))</f>
        <v/>
      </c>
      <c r="V7" s="13">
        <f t="shared" si="7"/>
        <v>0</v>
      </c>
      <c r="W7" s="13" t="str">
        <f>IF('6. Successor Readiness'!K17 = "Strongly Agree", 4, IF('6. Successor Readiness'!K17 ="Somewhat Agree", 3, IF('6. Successor Readiness'!K17= "Somewhat Disagree", 2, IF('6. Successor Readiness'!K17 ="Strongly Disagree", 1, ""))))</f>
        <v/>
      </c>
      <c r="X7" s="13">
        <f t="shared" si="8"/>
        <v>0</v>
      </c>
      <c r="Y7" s="13" t="str">
        <f>IF('6. Successor Readiness'!L17 = "Strongly Agree", 4, IF('6. Successor Readiness'!L17 ="Somewhat Agree", 3, IF('6. Successor Readiness'!L17= "Somewhat Disagree", 2, IF('6. Successor Readiness'!L17 ="Strongly Disagree", 1, ""))))</f>
        <v/>
      </c>
      <c r="Z7" s="13">
        <f t="shared" si="9"/>
        <v>0</v>
      </c>
      <c r="AA7" s="13" t="str">
        <f>IF('6. Successor Readiness'!M17 = "Strongly Agree", 4, IF('6. Successor Readiness'!M17 ="Somewhat Agree", 3, IF('6. Successor Readiness'!M17= "Somewhat Disagree", 2, IF('6. Successor Readiness'!M17 ="Strongly Disagree", 1, ""))))</f>
        <v/>
      </c>
      <c r="AB7" s="13">
        <f t="shared" si="10"/>
        <v>0</v>
      </c>
      <c r="AC7" s="13" t="str">
        <f>IF('6. Successor Readiness'!N17 = "Strongly Agree", 4, IF('6. Successor Readiness'!N17 ="Somewhat Agree", 3, IF('6. Successor Readiness'!N17= "Somewhat Disagree", 2, IF('6. Successor Readiness'!N17 ="Strongly Disagree", 1, ""))))</f>
        <v/>
      </c>
      <c r="AD7" s="13">
        <f t="shared" si="11"/>
        <v>0</v>
      </c>
    </row>
    <row r="8" spans="2:32" x14ac:dyDescent="0.2">
      <c r="B8" s="14">
        <f>'4. Individual Risk Assessment'!B13</f>
        <v>0</v>
      </c>
      <c r="C8" s="14">
        <f>'4. Individual Risk Assessment'!E13</f>
        <v>0</v>
      </c>
      <c r="D8" s="14">
        <f>'4. Individual Risk Assessment'!F13</f>
        <v>0</v>
      </c>
      <c r="F8" s="14" t="str">
        <f>'6. Successor Readiness'!B18</f>
        <v>Receives feedback well and acts on it in a timely fashion.</v>
      </c>
      <c r="G8" s="13" t="str">
        <f>IF('6. Successor Readiness'!C18 = "Strongly Agree", 4, IF('6. Successor Readiness'!C18 ="Somewhat Agree", 3, IF('6. Successor Readiness'!C18= "Somewhat Disagree", 2, IF('6. Successor Readiness'!C18 ="Strongly Disagree", 1, ""))))</f>
        <v/>
      </c>
      <c r="H8" s="13">
        <f t="shared" si="0"/>
        <v>0</v>
      </c>
      <c r="I8" s="13" t="str">
        <f>IF('6. Successor Readiness'!D18 = "Strongly Agree", 4, IF('6. Successor Readiness'!D18 ="Somewhat Agree", 3, IF('6. Successor Readiness'!D18= "Somewhat Disagree", 2, IF('6. Successor Readiness'!D18 ="Strongly Disagree", 1, ""))))</f>
        <v/>
      </c>
      <c r="J8" s="13">
        <f t="shared" si="1"/>
        <v>0</v>
      </c>
      <c r="K8" s="13" t="str">
        <f>IF('6. Successor Readiness'!E18 = "Strongly Agree", 4, IF('6. Successor Readiness'!E18 ="Somewhat Agree", 3, IF('6. Successor Readiness'!E18= "Somewhat Disagree", 2, IF('6. Successor Readiness'!E18 ="Strongly Disagree", 1, ""))))</f>
        <v/>
      </c>
      <c r="L8" s="13">
        <f t="shared" si="2"/>
        <v>0</v>
      </c>
      <c r="M8" s="13" t="str">
        <f>IF('6. Successor Readiness'!F18 = "Strongly Agree", 4, IF('6. Successor Readiness'!F18 ="Somewhat Agree", 3, IF('6. Successor Readiness'!F18= "Somewhat Disagree", 2, IF('6. Successor Readiness'!F18 ="Strongly Disagree", 1, ""))))</f>
        <v/>
      </c>
      <c r="N8" s="13">
        <f t="shared" si="3"/>
        <v>0</v>
      </c>
      <c r="O8" s="13" t="str">
        <f>IF('6. Successor Readiness'!G18 = "Strongly Agree", 4, IF('6. Successor Readiness'!G18 ="Somewhat Agree", 3, IF('6. Successor Readiness'!G18= "Somewhat Disagree", 2, IF('6. Successor Readiness'!G18 ="Strongly Disagree", 1, ""))))</f>
        <v/>
      </c>
      <c r="P8" s="13">
        <f t="shared" si="4"/>
        <v>0</v>
      </c>
      <c r="Q8" s="13" t="str">
        <f>IF('6. Successor Readiness'!H18 = "Strongly Agree", 4, IF('6. Successor Readiness'!H18 ="Somewhat Agree", 3, IF('6. Successor Readiness'!H18= "Somewhat Disagree", 2, IF('6. Successor Readiness'!H18 ="Strongly Disagree", 1, ""))))</f>
        <v/>
      </c>
      <c r="R8" s="13">
        <f t="shared" si="5"/>
        <v>0</v>
      </c>
      <c r="S8" s="13" t="str">
        <f>IF('6. Successor Readiness'!I18 = "Strongly Agree", 4, IF('6. Successor Readiness'!I18 ="Somewhat Agree", 3, IF('6. Successor Readiness'!I18= "Somewhat Disagree", 2, IF('6. Successor Readiness'!I18 ="Strongly Disagree", 1, ""))))</f>
        <v/>
      </c>
      <c r="T8" s="13">
        <f t="shared" si="6"/>
        <v>0</v>
      </c>
      <c r="U8" s="13" t="str">
        <f>IF('6. Successor Readiness'!J18 = "Strongly Agree", 4, IF('6. Successor Readiness'!J18 ="Somewhat Agree", 3, IF('6. Successor Readiness'!J18= "Somewhat Disagree", 2, IF('6. Successor Readiness'!J18 ="Strongly Disagree", 1, ""))))</f>
        <v/>
      </c>
      <c r="V8" s="13">
        <f t="shared" si="7"/>
        <v>0</v>
      </c>
      <c r="W8" s="13" t="str">
        <f>IF('6. Successor Readiness'!K18 = "Strongly Agree", 4, IF('6. Successor Readiness'!K18 ="Somewhat Agree", 3, IF('6. Successor Readiness'!K18= "Somewhat Disagree", 2, IF('6. Successor Readiness'!K18 ="Strongly Disagree", 1, ""))))</f>
        <v/>
      </c>
      <c r="X8" s="13">
        <f t="shared" si="8"/>
        <v>0</v>
      </c>
      <c r="Y8" s="13" t="str">
        <f>IF('6. Successor Readiness'!L18 = "Strongly Agree", 4, IF('6. Successor Readiness'!L18 ="Somewhat Agree", 3, IF('6. Successor Readiness'!L18= "Somewhat Disagree", 2, IF('6. Successor Readiness'!L18 ="Strongly Disagree", 1, ""))))</f>
        <v/>
      </c>
      <c r="Z8" s="13">
        <f t="shared" si="9"/>
        <v>0</v>
      </c>
      <c r="AA8" s="13" t="str">
        <f>IF('6. Successor Readiness'!M18 = "Strongly Agree", 4, IF('6. Successor Readiness'!M18 ="Somewhat Agree", 3, IF('6. Successor Readiness'!M18= "Somewhat Disagree", 2, IF('6. Successor Readiness'!M18 ="Strongly Disagree", 1, ""))))</f>
        <v/>
      </c>
      <c r="AB8" s="13">
        <f t="shared" si="10"/>
        <v>0</v>
      </c>
      <c r="AC8" s="13" t="str">
        <f>IF('6. Successor Readiness'!N18 = "Strongly Agree", 4, IF('6. Successor Readiness'!N18 ="Somewhat Agree", 3, IF('6. Successor Readiness'!N18= "Somewhat Disagree", 2, IF('6. Successor Readiness'!N18 ="Strongly Disagree", 1, ""))))</f>
        <v/>
      </c>
      <c r="AD8" s="13">
        <f t="shared" si="11"/>
        <v>0</v>
      </c>
    </row>
    <row r="9" spans="2:32" x14ac:dyDescent="0.2">
      <c r="B9" s="14">
        <f>'4. Individual Risk Assessment'!B14</f>
        <v>0</v>
      </c>
      <c r="C9" s="14">
        <f>'4. Individual Risk Assessment'!E14</f>
        <v>0</v>
      </c>
      <c r="D9" s="14">
        <f>'4. Individual Risk Assessment'!F14</f>
        <v>0</v>
      </c>
      <c r="F9" s="14" t="str">
        <f>'6. Successor Readiness'!B19</f>
        <v>Is willing to push beyond his/her comfort zone.</v>
      </c>
      <c r="G9" s="13" t="str">
        <f>IF('6. Successor Readiness'!C19 = "Strongly Agree", 4, IF('6. Successor Readiness'!C19 ="Somewhat Agree", 3, IF('6. Successor Readiness'!C19= "Somewhat Disagree", 2, IF('6. Successor Readiness'!C19 ="Strongly Disagree", 1, ""))))</f>
        <v/>
      </c>
      <c r="H9" s="13">
        <f t="shared" si="0"/>
        <v>0</v>
      </c>
      <c r="I9" s="13" t="str">
        <f>IF('6. Successor Readiness'!D19 = "Strongly Agree", 4, IF('6. Successor Readiness'!D19 ="Somewhat Agree", 3, IF('6. Successor Readiness'!D19= "Somewhat Disagree", 2, IF('6. Successor Readiness'!D19 ="Strongly Disagree", 1, ""))))</f>
        <v/>
      </c>
      <c r="J9" s="13">
        <f t="shared" si="1"/>
        <v>0</v>
      </c>
      <c r="K9" s="13" t="str">
        <f>IF('6. Successor Readiness'!E19 = "Strongly Agree", 4, IF('6. Successor Readiness'!E19 ="Somewhat Agree", 3, IF('6. Successor Readiness'!E19= "Somewhat Disagree", 2, IF('6. Successor Readiness'!E19 ="Strongly Disagree", 1, ""))))</f>
        <v/>
      </c>
      <c r="L9" s="13">
        <f t="shared" si="2"/>
        <v>0</v>
      </c>
      <c r="M9" s="13" t="str">
        <f>IF('6. Successor Readiness'!F19 = "Strongly Agree", 4, IF('6. Successor Readiness'!F19 ="Somewhat Agree", 3, IF('6. Successor Readiness'!F19= "Somewhat Disagree", 2, IF('6. Successor Readiness'!F19 ="Strongly Disagree", 1, ""))))</f>
        <v/>
      </c>
      <c r="N9" s="13">
        <f t="shared" si="3"/>
        <v>0</v>
      </c>
      <c r="O9" s="13" t="str">
        <f>IF('6. Successor Readiness'!G19 = "Strongly Agree", 4, IF('6. Successor Readiness'!G19 ="Somewhat Agree", 3, IF('6. Successor Readiness'!G19= "Somewhat Disagree", 2, IF('6. Successor Readiness'!G19 ="Strongly Disagree", 1, ""))))</f>
        <v/>
      </c>
      <c r="P9" s="13">
        <f t="shared" si="4"/>
        <v>0</v>
      </c>
      <c r="Q9" s="13" t="str">
        <f>IF('6. Successor Readiness'!H19 = "Strongly Agree", 4, IF('6. Successor Readiness'!H19 ="Somewhat Agree", 3, IF('6. Successor Readiness'!H19= "Somewhat Disagree", 2, IF('6. Successor Readiness'!H19 ="Strongly Disagree", 1, ""))))</f>
        <v/>
      </c>
      <c r="R9" s="13">
        <f t="shared" si="5"/>
        <v>0</v>
      </c>
      <c r="S9" s="13" t="str">
        <f>IF('6. Successor Readiness'!I19 = "Strongly Agree", 4, IF('6. Successor Readiness'!I19 ="Somewhat Agree", 3, IF('6. Successor Readiness'!I19= "Somewhat Disagree", 2, IF('6. Successor Readiness'!I19 ="Strongly Disagree", 1, ""))))</f>
        <v/>
      </c>
      <c r="T9" s="13">
        <f t="shared" si="6"/>
        <v>0</v>
      </c>
      <c r="U9" s="13" t="str">
        <f>IF('6. Successor Readiness'!J19 = "Strongly Agree", 4, IF('6. Successor Readiness'!J19 ="Somewhat Agree", 3, IF('6. Successor Readiness'!J19= "Somewhat Disagree", 2, IF('6. Successor Readiness'!J19 ="Strongly Disagree", 1, ""))))</f>
        <v/>
      </c>
      <c r="V9" s="13">
        <f t="shared" si="7"/>
        <v>0</v>
      </c>
      <c r="W9" s="13" t="str">
        <f>IF('6. Successor Readiness'!K19 = "Strongly Agree", 4, IF('6. Successor Readiness'!K19 ="Somewhat Agree", 3, IF('6. Successor Readiness'!K19= "Somewhat Disagree", 2, IF('6. Successor Readiness'!K19 ="Strongly Disagree", 1, ""))))</f>
        <v/>
      </c>
      <c r="X9" s="13">
        <f t="shared" si="8"/>
        <v>0</v>
      </c>
      <c r="Y9" s="13" t="str">
        <f>IF('6. Successor Readiness'!L19 = "Strongly Agree", 4, IF('6. Successor Readiness'!L19 ="Somewhat Agree", 3, IF('6. Successor Readiness'!L19= "Somewhat Disagree", 2, IF('6. Successor Readiness'!L19 ="Strongly Disagree", 1, ""))))</f>
        <v/>
      </c>
      <c r="Z9" s="13">
        <f t="shared" si="9"/>
        <v>0</v>
      </c>
      <c r="AA9" s="13" t="str">
        <f>IF('6. Successor Readiness'!M19 = "Strongly Agree", 4, IF('6. Successor Readiness'!M19 ="Somewhat Agree", 3, IF('6. Successor Readiness'!M19= "Somewhat Disagree", 2, IF('6. Successor Readiness'!M19 ="Strongly Disagree", 1, ""))))</f>
        <v/>
      </c>
      <c r="AB9" s="13">
        <f t="shared" si="10"/>
        <v>0</v>
      </c>
      <c r="AC9" s="13" t="str">
        <f>IF('6. Successor Readiness'!N19 = "Strongly Agree", 4, IF('6. Successor Readiness'!N19 ="Somewhat Agree", 3, IF('6. Successor Readiness'!N19= "Somewhat Disagree", 2, IF('6. Successor Readiness'!N19 ="Strongly Disagree", 1, ""))))</f>
        <v/>
      </c>
      <c r="AD9" s="13">
        <f t="shared" si="11"/>
        <v>0</v>
      </c>
    </row>
    <row r="10" spans="2:32" x14ac:dyDescent="0.2">
      <c r="B10" s="14">
        <f>'4. Individual Risk Assessment'!B15</f>
        <v>0</v>
      </c>
      <c r="C10" s="14">
        <f>'4. Individual Risk Assessment'!E15</f>
        <v>0</v>
      </c>
      <c r="D10" s="14">
        <f>'4. Individual Risk Assessment'!F15</f>
        <v>0</v>
      </c>
      <c r="F10" s="14" t="str">
        <f>'6. Successor Readiness'!B20</f>
        <v>[Add criterion]</v>
      </c>
      <c r="G10" s="13" t="str">
        <f>IF('6. Successor Readiness'!C20 = "Strongly Agree", 4, IF('6. Successor Readiness'!C20 ="Somewhat Agree", 3, IF('6. Successor Readiness'!C20= "Somewhat Disagree", 2, IF('6. Successor Readiness'!C20 ="Strongly Disagree", 1, ""))))</f>
        <v/>
      </c>
      <c r="H10" s="13">
        <f t="shared" si="0"/>
        <v>0</v>
      </c>
      <c r="I10" s="13" t="str">
        <f>IF('6. Successor Readiness'!D20 = "Strongly Agree", 4, IF('6. Successor Readiness'!D20 ="Somewhat Agree", 3, IF('6. Successor Readiness'!D20= "Somewhat Disagree", 2, IF('6. Successor Readiness'!D20 ="Strongly Disagree", 1, ""))))</f>
        <v/>
      </c>
      <c r="J10" s="13">
        <f t="shared" si="1"/>
        <v>0</v>
      </c>
      <c r="K10" s="13" t="str">
        <f>IF('6. Successor Readiness'!E20 = "Strongly Agree", 4, IF('6. Successor Readiness'!E20 ="Somewhat Agree", 3, IF('6. Successor Readiness'!E20= "Somewhat Disagree", 2, IF('6. Successor Readiness'!E20 ="Strongly Disagree", 1, ""))))</f>
        <v/>
      </c>
      <c r="L10" s="13">
        <f t="shared" si="2"/>
        <v>0</v>
      </c>
      <c r="M10" s="13" t="str">
        <f>IF('6. Successor Readiness'!F20 = "Strongly Agree", 4, IF('6. Successor Readiness'!F20 ="Somewhat Agree", 3, IF('6. Successor Readiness'!F20= "Somewhat Disagree", 2, IF('6. Successor Readiness'!F20 ="Strongly Disagree", 1, ""))))</f>
        <v/>
      </c>
      <c r="N10" s="13">
        <f t="shared" si="3"/>
        <v>0</v>
      </c>
      <c r="O10" s="13" t="str">
        <f>IF('6. Successor Readiness'!G20 = "Strongly Agree", 4, IF('6. Successor Readiness'!G20 ="Somewhat Agree", 3, IF('6. Successor Readiness'!G20= "Somewhat Disagree", 2, IF('6. Successor Readiness'!G20 ="Strongly Disagree", 1, ""))))</f>
        <v/>
      </c>
      <c r="P10" s="13">
        <f t="shared" si="4"/>
        <v>0</v>
      </c>
      <c r="Q10" s="13" t="str">
        <f>IF('6. Successor Readiness'!H20 = "Strongly Agree", 4, IF('6. Successor Readiness'!H20 ="Somewhat Agree", 3, IF('6. Successor Readiness'!H20= "Somewhat Disagree", 2, IF('6. Successor Readiness'!H20 ="Strongly Disagree", 1, ""))))</f>
        <v/>
      </c>
      <c r="R10" s="13">
        <f t="shared" si="5"/>
        <v>0</v>
      </c>
      <c r="S10" s="13" t="str">
        <f>IF('6. Successor Readiness'!I20 = "Strongly Agree", 4, IF('6. Successor Readiness'!I20 ="Somewhat Agree", 3, IF('6. Successor Readiness'!I20= "Somewhat Disagree", 2, IF('6. Successor Readiness'!I20 ="Strongly Disagree", 1, ""))))</f>
        <v/>
      </c>
      <c r="T10" s="13">
        <f t="shared" si="6"/>
        <v>0</v>
      </c>
      <c r="U10" s="13" t="str">
        <f>IF('6. Successor Readiness'!J20 = "Strongly Agree", 4, IF('6. Successor Readiness'!J20 ="Somewhat Agree", 3, IF('6. Successor Readiness'!J20= "Somewhat Disagree", 2, IF('6. Successor Readiness'!J20 ="Strongly Disagree", 1, ""))))</f>
        <v/>
      </c>
      <c r="V10" s="13">
        <f t="shared" si="7"/>
        <v>0</v>
      </c>
      <c r="W10" s="13" t="str">
        <f>IF('6. Successor Readiness'!K20 = "Strongly Agree", 4, IF('6. Successor Readiness'!K20 ="Somewhat Agree", 3, IF('6. Successor Readiness'!K20= "Somewhat Disagree", 2, IF('6. Successor Readiness'!K20 ="Strongly Disagree", 1, ""))))</f>
        <v/>
      </c>
      <c r="X10" s="13">
        <f t="shared" si="8"/>
        <v>0</v>
      </c>
      <c r="Y10" s="13" t="str">
        <f>IF('6. Successor Readiness'!L20 = "Strongly Agree", 4, IF('6. Successor Readiness'!L20 ="Somewhat Agree", 3, IF('6. Successor Readiness'!L20= "Somewhat Disagree", 2, IF('6. Successor Readiness'!L20 ="Strongly Disagree", 1, ""))))</f>
        <v/>
      </c>
      <c r="Z10" s="13">
        <f t="shared" si="9"/>
        <v>0</v>
      </c>
      <c r="AA10" s="13" t="str">
        <f>IF('6. Successor Readiness'!M20 = "Strongly Agree", 4, IF('6. Successor Readiness'!M20 ="Somewhat Agree", 3, IF('6. Successor Readiness'!M20= "Somewhat Disagree", 2, IF('6. Successor Readiness'!M20 ="Strongly Disagree", 1, ""))))</f>
        <v/>
      </c>
      <c r="AB10" s="13">
        <f t="shared" si="10"/>
        <v>0</v>
      </c>
      <c r="AC10" s="13" t="str">
        <f>IF('6. Successor Readiness'!N20 = "Strongly Agree", 4, IF('6. Successor Readiness'!N20 ="Somewhat Agree", 3, IF('6. Successor Readiness'!N20= "Somewhat Disagree", 2, IF('6. Successor Readiness'!N20 ="Strongly Disagree", 1, ""))))</f>
        <v/>
      </c>
      <c r="AD10" s="13">
        <f t="shared" si="11"/>
        <v>0</v>
      </c>
    </row>
    <row r="11" spans="2:32" x14ac:dyDescent="0.2">
      <c r="B11" s="14">
        <f>'4. Individual Risk Assessment'!B16</f>
        <v>0</v>
      </c>
      <c r="C11" s="14">
        <f>'4. Individual Risk Assessment'!E16</f>
        <v>0</v>
      </c>
      <c r="D11" s="14">
        <f>'4. Individual Risk Assessment'!F16</f>
        <v>0</v>
      </c>
      <c r="F11" s="12" t="str">
        <f>'6. Successor Readiness'!B21</f>
        <v>Relationships:</v>
      </c>
      <c r="G11" s="13" t="str">
        <f>IF('6. Successor Readiness'!C21 = "Strongly Agree", 4, IF('6. Successor Readiness'!C21 ="Somewhat Agree", 3, IF('6. Successor Readiness'!C21= "Somewhat Disagree", 2, IF('6. Successor Readiness'!C21 ="Strongly Disagree", 1, ""))))</f>
        <v/>
      </c>
      <c r="H11" s="13">
        <f t="shared" si="0"/>
        <v>0</v>
      </c>
      <c r="I11" s="13" t="str">
        <f>IF('6. Successor Readiness'!D21 = "Strongly Agree", 4, IF('6. Successor Readiness'!D21 ="Somewhat Agree", 3, IF('6. Successor Readiness'!D21= "Somewhat Disagree", 2, IF('6. Successor Readiness'!D21 ="Strongly Disagree", 1, ""))))</f>
        <v/>
      </c>
      <c r="J11" s="13">
        <f t="shared" si="1"/>
        <v>0</v>
      </c>
      <c r="K11" s="13" t="str">
        <f>IF('6. Successor Readiness'!E21 = "Strongly Agree", 4, IF('6. Successor Readiness'!E21 ="Somewhat Agree", 3, IF('6. Successor Readiness'!E21= "Somewhat Disagree", 2, IF('6. Successor Readiness'!E21 ="Strongly Disagree", 1, ""))))</f>
        <v/>
      </c>
      <c r="L11" s="13">
        <f t="shared" si="2"/>
        <v>0</v>
      </c>
      <c r="M11" s="13" t="str">
        <f>IF('6. Successor Readiness'!F21 = "Strongly Agree", 4, IF('6. Successor Readiness'!F21 ="Somewhat Agree", 3, IF('6. Successor Readiness'!F21= "Somewhat Disagree", 2, IF('6. Successor Readiness'!F21 ="Strongly Disagree", 1, ""))))</f>
        <v/>
      </c>
      <c r="N11" s="13">
        <f t="shared" si="3"/>
        <v>0</v>
      </c>
      <c r="O11" s="13" t="str">
        <f>IF('6. Successor Readiness'!G21 = "Strongly Agree", 4, IF('6. Successor Readiness'!G21 ="Somewhat Agree", 3, IF('6. Successor Readiness'!G21= "Somewhat Disagree", 2, IF('6. Successor Readiness'!G21 ="Strongly Disagree", 1, ""))))</f>
        <v/>
      </c>
      <c r="P11" s="13">
        <f t="shared" si="4"/>
        <v>0</v>
      </c>
      <c r="Q11" s="13" t="str">
        <f>IF('6. Successor Readiness'!H21 = "Strongly Agree", 4, IF('6. Successor Readiness'!H21 ="Somewhat Agree", 3, IF('6. Successor Readiness'!H21= "Somewhat Disagree", 2, IF('6. Successor Readiness'!H21 ="Strongly Disagree", 1, ""))))</f>
        <v/>
      </c>
      <c r="R11" s="13">
        <f t="shared" si="5"/>
        <v>0</v>
      </c>
      <c r="S11" s="13" t="str">
        <f>IF('6. Successor Readiness'!I21 = "Strongly Agree", 4, IF('6. Successor Readiness'!I21 ="Somewhat Agree", 3, IF('6. Successor Readiness'!I21= "Somewhat Disagree", 2, IF('6. Successor Readiness'!I21 ="Strongly Disagree", 1, ""))))</f>
        <v/>
      </c>
      <c r="T11" s="13">
        <f t="shared" si="6"/>
        <v>0</v>
      </c>
      <c r="U11" s="13" t="str">
        <f>IF('6. Successor Readiness'!J21 = "Strongly Agree", 4, IF('6. Successor Readiness'!J21 ="Somewhat Agree", 3, IF('6. Successor Readiness'!J21= "Somewhat Disagree", 2, IF('6. Successor Readiness'!J21 ="Strongly Disagree", 1, ""))))</f>
        <v/>
      </c>
      <c r="V11" s="13">
        <f t="shared" si="7"/>
        <v>0</v>
      </c>
      <c r="W11" s="13" t="str">
        <f>IF('6. Successor Readiness'!K21 = "Strongly Agree", 4, IF('6. Successor Readiness'!K21 ="Somewhat Agree", 3, IF('6. Successor Readiness'!K21= "Somewhat Disagree", 2, IF('6. Successor Readiness'!K21 ="Strongly Disagree", 1, ""))))</f>
        <v/>
      </c>
      <c r="X11" s="13">
        <f t="shared" si="8"/>
        <v>0</v>
      </c>
      <c r="Y11" s="13" t="str">
        <f>IF('6. Successor Readiness'!L21 = "Strongly Agree", 4, IF('6. Successor Readiness'!L21 ="Somewhat Agree", 3, IF('6. Successor Readiness'!L21= "Somewhat Disagree", 2, IF('6. Successor Readiness'!L21 ="Strongly Disagree", 1, ""))))</f>
        <v/>
      </c>
      <c r="Z11" s="13">
        <f t="shared" si="9"/>
        <v>0</v>
      </c>
      <c r="AA11" s="13" t="str">
        <f>IF('6. Successor Readiness'!M21 = "Strongly Agree", 4, IF('6. Successor Readiness'!M21 ="Somewhat Agree", 3, IF('6. Successor Readiness'!M21= "Somewhat Disagree", 2, IF('6. Successor Readiness'!M21 ="Strongly Disagree", 1, ""))))</f>
        <v/>
      </c>
      <c r="AB11" s="13">
        <f t="shared" si="10"/>
        <v>0</v>
      </c>
      <c r="AC11" s="13" t="str">
        <f>IF('6. Successor Readiness'!N21 = "Strongly Agree", 4, IF('6. Successor Readiness'!N21 ="Somewhat Agree", 3, IF('6. Successor Readiness'!N21= "Somewhat Disagree", 2, IF('6. Successor Readiness'!N21 ="Strongly Disagree", 1, ""))))</f>
        <v/>
      </c>
      <c r="AD11" s="13">
        <f t="shared" si="11"/>
        <v>0</v>
      </c>
    </row>
    <row r="12" spans="2:32" x14ac:dyDescent="0.2">
      <c r="B12" s="14">
        <f>'4. Individual Risk Assessment'!B17</f>
        <v>0</v>
      </c>
      <c r="C12" s="14">
        <f>'4. Individual Risk Assessment'!E17</f>
        <v>0</v>
      </c>
      <c r="D12" s="14">
        <f>'4. Individual Risk Assessment'!F17</f>
        <v>0</v>
      </c>
      <c r="F12" s="14" t="str">
        <f>'6. Successor Readiness'!B22</f>
        <v>Viewed by others as a leader.</v>
      </c>
      <c r="G12" s="13" t="str">
        <f>IF('6. Successor Readiness'!C22 = "Strongly Agree", 4, IF('6. Successor Readiness'!C22 ="Somewhat Agree", 3, IF('6. Successor Readiness'!C22= "Somewhat Disagree", 2, IF('6. Successor Readiness'!C22 ="Strongly Disagree", 1, ""))))</f>
        <v/>
      </c>
      <c r="H12" s="13">
        <f t="shared" si="0"/>
        <v>0</v>
      </c>
      <c r="I12" s="13" t="str">
        <f>IF('6. Successor Readiness'!D22 = "Strongly Agree", 4, IF('6. Successor Readiness'!D22 ="Somewhat Agree", 3, IF('6. Successor Readiness'!D22= "Somewhat Disagree", 2, IF('6. Successor Readiness'!D22 ="Strongly Disagree", 1, ""))))</f>
        <v/>
      </c>
      <c r="J12" s="13">
        <f t="shared" si="1"/>
        <v>0</v>
      </c>
      <c r="K12" s="13" t="str">
        <f>IF('6. Successor Readiness'!E22 = "Strongly Agree", 4, IF('6. Successor Readiness'!E22 ="Somewhat Agree", 3, IF('6. Successor Readiness'!E22= "Somewhat Disagree", 2, IF('6. Successor Readiness'!E22 ="Strongly Disagree", 1, ""))))</f>
        <v/>
      </c>
      <c r="L12" s="13">
        <f t="shared" si="2"/>
        <v>0</v>
      </c>
      <c r="M12" s="13" t="str">
        <f>IF('6. Successor Readiness'!F22 = "Strongly Agree", 4, IF('6. Successor Readiness'!F22 ="Somewhat Agree", 3, IF('6. Successor Readiness'!F22= "Somewhat Disagree", 2, IF('6. Successor Readiness'!F22 ="Strongly Disagree", 1, ""))))</f>
        <v/>
      </c>
      <c r="N12" s="13">
        <f t="shared" si="3"/>
        <v>0</v>
      </c>
      <c r="O12" s="13" t="str">
        <f>IF('6. Successor Readiness'!G22 = "Strongly Agree", 4, IF('6. Successor Readiness'!G22 ="Somewhat Agree", 3, IF('6. Successor Readiness'!G22= "Somewhat Disagree", 2, IF('6. Successor Readiness'!G22 ="Strongly Disagree", 1, ""))))</f>
        <v/>
      </c>
      <c r="P12" s="13">
        <f t="shared" si="4"/>
        <v>0</v>
      </c>
      <c r="Q12" s="13" t="str">
        <f>IF('6. Successor Readiness'!H22 = "Strongly Agree", 4, IF('6. Successor Readiness'!H22 ="Somewhat Agree", 3, IF('6. Successor Readiness'!H22= "Somewhat Disagree", 2, IF('6. Successor Readiness'!H22 ="Strongly Disagree", 1, ""))))</f>
        <v/>
      </c>
      <c r="R12" s="13">
        <f t="shared" si="5"/>
        <v>0</v>
      </c>
      <c r="S12" s="13" t="str">
        <f>IF('6. Successor Readiness'!I22 = "Strongly Agree", 4, IF('6. Successor Readiness'!I22 ="Somewhat Agree", 3, IF('6. Successor Readiness'!I22= "Somewhat Disagree", 2, IF('6. Successor Readiness'!I22 ="Strongly Disagree", 1, ""))))</f>
        <v/>
      </c>
      <c r="T12" s="13">
        <f t="shared" si="6"/>
        <v>0</v>
      </c>
      <c r="U12" s="13" t="str">
        <f>IF('6. Successor Readiness'!J22 = "Strongly Agree", 4, IF('6. Successor Readiness'!J22 ="Somewhat Agree", 3, IF('6. Successor Readiness'!J22= "Somewhat Disagree", 2, IF('6. Successor Readiness'!J22 ="Strongly Disagree", 1, ""))))</f>
        <v/>
      </c>
      <c r="V12" s="13">
        <f t="shared" si="7"/>
        <v>0</v>
      </c>
      <c r="W12" s="13" t="str">
        <f>IF('6. Successor Readiness'!K22 = "Strongly Agree", 4, IF('6. Successor Readiness'!K22 ="Somewhat Agree", 3, IF('6. Successor Readiness'!K22= "Somewhat Disagree", 2, IF('6. Successor Readiness'!K22 ="Strongly Disagree", 1, ""))))</f>
        <v/>
      </c>
      <c r="X12" s="13">
        <f t="shared" si="8"/>
        <v>0</v>
      </c>
      <c r="Y12" s="13" t="str">
        <f>IF('6. Successor Readiness'!L22 = "Strongly Agree", 4, IF('6. Successor Readiness'!L22 ="Somewhat Agree", 3, IF('6. Successor Readiness'!L22= "Somewhat Disagree", 2, IF('6. Successor Readiness'!L22 ="Strongly Disagree", 1, ""))))</f>
        <v/>
      </c>
      <c r="Z12" s="13">
        <f t="shared" si="9"/>
        <v>0</v>
      </c>
      <c r="AA12" s="13" t="str">
        <f>IF('6. Successor Readiness'!M22 = "Strongly Agree", 4, IF('6. Successor Readiness'!M22 ="Somewhat Agree", 3, IF('6. Successor Readiness'!M22= "Somewhat Disagree", 2, IF('6. Successor Readiness'!M22 ="Strongly Disagree", 1, ""))))</f>
        <v/>
      </c>
      <c r="AB12" s="13">
        <f t="shared" si="10"/>
        <v>0</v>
      </c>
      <c r="AC12" s="13" t="str">
        <f>IF('6. Successor Readiness'!N22 = "Strongly Agree", 4, IF('6. Successor Readiness'!N22 ="Somewhat Agree", 3, IF('6. Successor Readiness'!N22= "Somewhat Disagree", 2, IF('6. Successor Readiness'!N22 ="Strongly Disagree", 1, ""))))</f>
        <v/>
      </c>
      <c r="AD12" s="13">
        <f t="shared" si="11"/>
        <v>0</v>
      </c>
    </row>
    <row r="13" spans="2:32" x14ac:dyDescent="0.2">
      <c r="B13" s="14">
        <f>'4. Individual Risk Assessment'!B18</f>
        <v>0</v>
      </c>
      <c r="C13" s="14">
        <f>'4. Individual Risk Assessment'!E18</f>
        <v>0</v>
      </c>
      <c r="D13" s="14">
        <f>'4. Individual Risk Assessment'!F18</f>
        <v>0</v>
      </c>
      <c r="F13" s="14" t="str">
        <f>'6. Successor Readiness'!B23</f>
        <v>Engages in leadership activities outside of work.</v>
      </c>
      <c r="G13" s="13" t="str">
        <f>IF('6. Successor Readiness'!C23 = "Strongly Agree", 4, IF('6. Successor Readiness'!C23 ="Somewhat Agree", 3, IF('6. Successor Readiness'!C23= "Somewhat Disagree", 2, IF('6. Successor Readiness'!C23 ="Strongly Disagree", 1, ""))))</f>
        <v/>
      </c>
      <c r="H13" s="13">
        <f t="shared" si="0"/>
        <v>0</v>
      </c>
      <c r="I13" s="13" t="str">
        <f>IF('6. Successor Readiness'!D23 = "Strongly Agree", 4, IF('6. Successor Readiness'!D23 ="Somewhat Agree", 3, IF('6. Successor Readiness'!D23= "Somewhat Disagree", 2, IF('6. Successor Readiness'!D23 ="Strongly Disagree", 1, ""))))</f>
        <v/>
      </c>
      <c r="J13" s="13">
        <f t="shared" si="1"/>
        <v>0</v>
      </c>
      <c r="K13" s="13" t="str">
        <f>IF('6. Successor Readiness'!E23 = "Strongly Agree", 4, IF('6. Successor Readiness'!E23 ="Somewhat Agree", 3, IF('6. Successor Readiness'!E23= "Somewhat Disagree", 2, IF('6. Successor Readiness'!E23 ="Strongly Disagree", 1, ""))))</f>
        <v/>
      </c>
      <c r="L13" s="13">
        <f t="shared" si="2"/>
        <v>0</v>
      </c>
      <c r="M13" s="13" t="str">
        <f>IF('6. Successor Readiness'!F23 = "Strongly Agree", 4, IF('6. Successor Readiness'!F23 ="Somewhat Agree", 3, IF('6. Successor Readiness'!F23= "Somewhat Disagree", 2, IF('6. Successor Readiness'!F23 ="Strongly Disagree", 1, ""))))</f>
        <v/>
      </c>
      <c r="N13" s="13">
        <f t="shared" si="3"/>
        <v>0</v>
      </c>
      <c r="O13" s="13" t="str">
        <f>IF('6. Successor Readiness'!G23 = "Strongly Agree", 4, IF('6. Successor Readiness'!G23 ="Somewhat Agree", 3, IF('6. Successor Readiness'!G23= "Somewhat Disagree", 2, IF('6. Successor Readiness'!G23 ="Strongly Disagree", 1, ""))))</f>
        <v/>
      </c>
      <c r="P13" s="13">
        <f t="shared" si="4"/>
        <v>0</v>
      </c>
      <c r="Q13" s="13" t="str">
        <f>IF('6. Successor Readiness'!H23 = "Strongly Agree", 4, IF('6. Successor Readiness'!H23 ="Somewhat Agree", 3, IF('6. Successor Readiness'!H23= "Somewhat Disagree", 2, IF('6. Successor Readiness'!H23 ="Strongly Disagree", 1, ""))))</f>
        <v/>
      </c>
      <c r="R13" s="13">
        <f t="shared" si="5"/>
        <v>0</v>
      </c>
      <c r="S13" s="13" t="str">
        <f>IF('6. Successor Readiness'!I23 = "Strongly Agree", 4, IF('6. Successor Readiness'!I23 ="Somewhat Agree", 3, IF('6. Successor Readiness'!I23= "Somewhat Disagree", 2, IF('6. Successor Readiness'!I23 ="Strongly Disagree", 1, ""))))</f>
        <v/>
      </c>
      <c r="T13" s="13">
        <f t="shared" si="6"/>
        <v>0</v>
      </c>
      <c r="U13" s="13" t="str">
        <f>IF('6. Successor Readiness'!J23 = "Strongly Agree", 4, IF('6. Successor Readiness'!J23 ="Somewhat Agree", 3, IF('6. Successor Readiness'!J23= "Somewhat Disagree", 2, IF('6. Successor Readiness'!J23 ="Strongly Disagree", 1, ""))))</f>
        <v/>
      </c>
      <c r="V13" s="13">
        <f t="shared" si="7"/>
        <v>0</v>
      </c>
      <c r="W13" s="13" t="str">
        <f>IF('6. Successor Readiness'!K23 = "Strongly Agree", 4, IF('6. Successor Readiness'!K23 ="Somewhat Agree", 3, IF('6. Successor Readiness'!K23= "Somewhat Disagree", 2, IF('6. Successor Readiness'!K23 ="Strongly Disagree", 1, ""))))</f>
        <v/>
      </c>
      <c r="X13" s="13">
        <f t="shared" si="8"/>
        <v>0</v>
      </c>
      <c r="Y13" s="13" t="str">
        <f>IF('6. Successor Readiness'!L23 = "Strongly Agree", 4, IF('6. Successor Readiness'!L23 ="Somewhat Agree", 3, IF('6. Successor Readiness'!L23= "Somewhat Disagree", 2, IF('6. Successor Readiness'!L23 ="Strongly Disagree", 1, ""))))</f>
        <v/>
      </c>
      <c r="Z13" s="13">
        <f t="shared" si="9"/>
        <v>0</v>
      </c>
      <c r="AA13" s="13" t="str">
        <f>IF('6. Successor Readiness'!M23 = "Strongly Agree", 4, IF('6. Successor Readiness'!M23 ="Somewhat Agree", 3, IF('6. Successor Readiness'!M23= "Somewhat Disagree", 2, IF('6. Successor Readiness'!M23 ="Strongly Disagree", 1, ""))))</f>
        <v/>
      </c>
      <c r="AB13" s="13">
        <f t="shared" si="10"/>
        <v>0</v>
      </c>
      <c r="AC13" s="13" t="str">
        <f>IF('6. Successor Readiness'!N23 = "Strongly Agree", 4, IF('6. Successor Readiness'!N23 ="Somewhat Agree", 3, IF('6. Successor Readiness'!N23= "Somewhat Disagree", 2, IF('6. Successor Readiness'!N23 ="Strongly Disagree", 1, ""))))</f>
        <v/>
      </c>
      <c r="AD13" s="13">
        <f t="shared" si="11"/>
        <v>0</v>
      </c>
    </row>
    <row r="14" spans="2:32" x14ac:dyDescent="0.2">
      <c r="B14" s="14">
        <f>'4. Individual Risk Assessment'!B19</f>
        <v>0</v>
      </c>
      <c r="C14" s="14">
        <f>'4. Individual Risk Assessment'!E19</f>
        <v>0</v>
      </c>
      <c r="D14" s="14">
        <f>'4. Individual Risk Assessment'!F19</f>
        <v>0</v>
      </c>
      <c r="F14" s="14" t="str">
        <f>'6. Successor Readiness'!B24</f>
        <v>Proven commitment to IT stakeholder satisfaction.</v>
      </c>
      <c r="G14" s="13" t="str">
        <f>IF('6. Successor Readiness'!C24 = "Strongly Agree", 4, IF('6. Successor Readiness'!C24 ="Somewhat Agree", 3, IF('6. Successor Readiness'!C24= "Somewhat Disagree", 2, IF('6. Successor Readiness'!C24 ="Strongly Disagree", 1, ""))))</f>
        <v/>
      </c>
      <c r="H14" s="13">
        <f t="shared" si="0"/>
        <v>0</v>
      </c>
      <c r="I14" s="13" t="str">
        <f>IF('6. Successor Readiness'!D24 = "Strongly Agree", 4, IF('6. Successor Readiness'!D24 ="Somewhat Agree", 3, IF('6. Successor Readiness'!D24= "Somewhat Disagree", 2, IF('6. Successor Readiness'!D24 ="Strongly Disagree", 1, ""))))</f>
        <v/>
      </c>
      <c r="J14" s="13">
        <f t="shared" si="1"/>
        <v>0</v>
      </c>
      <c r="K14" s="13" t="str">
        <f>IF('6. Successor Readiness'!E24 = "Strongly Agree", 4, IF('6. Successor Readiness'!E24 ="Somewhat Agree", 3, IF('6. Successor Readiness'!E24= "Somewhat Disagree", 2, IF('6. Successor Readiness'!E24 ="Strongly Disagree", 1, ""))))</f>
        <v/>
      </c>
      <c r="L14" s="13">
        <f t="shared" si="2"/>
        <v>0</v>
      </c>
      <c r="M14" s="13" t="str">
        <f>IF('6. Successor Readiness'!F24 = "Strongly Agree", 4, IF('6. Successor Readiness'!F24 ="Somewhat Agree", 3, IF('6. Successor Readiness'!F24= "Somewhat Disagree", 2, IF('6. Successor Readiness'!F24 ="Strongly Disagree", 1, ""))))</f>
        <v/>
      </c>
      <c r="N14" s="13">
        <f t="shared" si="3"/>
        <v>0</v>
      </c>
      <c r="O14" s="13" t="str">
        <f>IF('6. Successor Readiness'!G24 = "Strongly Agree", 4, IF('6. Successor Readiness'!G24 ="Somewhat Agree", 3, IF('6. Successor Readiness'!G24= "Somewhat Disagree", 2, IF('6. Successor Readiness'!G24 ="Strongly Disagree", 1, ""))))</f>
        <v/>
      </c>
      <c r="P14" s="13">
        <f t="shared" si="4"/>
        <v>0</v>
      </c>
      <c r="Q14" s="13" t="str">
        <f>IF('6. Successor Readiness'!H24 = "Strongly Agree", 4, IF('6. Successor Readiness'!H24 ="Somewhat Agree", 3, IF('6. Successor Readiness'!H24= "Somewhat Disagree", 2, IF('6. Successor Readiness'!H24 ="Strongly Disagree", 1, ""))))</f>
        <v/>
      </c>
      <c r="R14" s="13">
        <f t="shared" si="5"/>
        <v>0</v>
      </c>
      <c r="S14" s="13" t="str">
        <f>IF('6. Successor Readiness'!I24 = "Strongly Agree", 4, IF('6. Successor Readiness'!I24 ="Somewhat Agree", 3, IF('6. Successor Readiness'!I24= "Somewhat Disagree", 2, IF('6. Successor Readiness'!I24 ="Strongly Disagree", 1, ""))))</f>
        <v/>
      </c>
      <c r="T14" s="13">
        <f t="shared" si="6"/>
        <v>0</v>
      </c>
      <c r="U14" s="13" t="str">
        <f>IF('6. Successor Readiness'!J24 = "Strongly Agree", 4, IF('6. Successor Readiness'!J24 ="Somewhat Agree", 3, IF('6. Successor Readiness'!J24= "Somewhat Disagree", 2, IF('6. Successor Readiness'!J24 ="Strongly Disagree", 1, ""))))</f>
        <v/>
      </c>
      <c r="V14" s="13">
        <f t="shared" si="7"/>
        <v>0</v>
      </c>
      <c r="W14" s="13" t="str">
        <f>IF('6. Successor Readiness'!K24 = "Strongly Agree", 4, IF('6. Successor Readiness'!K24 ="Somewhat Agree", 3, IF('6. Successor Readiness'!K24= "Somewhat Disagree", 2, IF('6. Successor Readiness'!K24 ="Strongly Disagree", 1, ""))))</f>
        <v/>
      </c>
      <c r="X14" s="13">
        <f t="shared" si="8"/>
        <v>0</v>
      </c>
      <c r="Y14" s="13" t="str">
        <f>IF('6. Successor Readiness'!L24 = "Strongly Agree", 4, IF('6. Successor Readiness'!L24 ="Somewhat Agree", 3, IF('6. Successor Readiness'!L24= "Somewhat Disagree", 2, IF('6. Successor Readiness'!L24 ="Strongly Disagree", 1, ""))))</f>
        <v/>
      </c>
      <c r="Z14" s="13">
        <f t="shared" si="9"/>
        <v>0</v>
      </c>
      <c r="AA14" s="13" t="str">
        <f>IF('6. Successor Readiness'!M24 = "Strongly Agree", 4, IF('6. Successor Readiness'!M24 ="Somewhat Agree", 3, IF('6. Successor Readiness'!M24= "Somewhat Disagree", 2, IF('6. Successor Readiness'!M24 ="Strongly Disagree", 1, ""))))</f>
        <v/>
      </c>
      <c r="AB14" s="13">
        <f t="shared" si="10"/>
        <v>0</v>
      </c>
      <c r="AC14" s="13" t="str">
        <f>IF('6. Successor Readiness'!N24 = "Strongly Agree", 4, IF('6. Successor Readiness'!N24 ="Somewhat Agree", 3, IF('6. Successor Readiness'!N24= "Somewhat Disagree", 2, IF('6. Successor Readiness'!N24 ="Strongly Disagree", 1, ""))))</f>
        <v/>
      </c>
      <c r="AD14" s="13">
        <f t="shared" si="11"/>
        <v>0</v>
      </c>
    </row>
    <row r="15" spans="2:32" x14ac:dyDescent="0.2">
      <c r="B15" s="14">
        <f>'4. Individual Risk Assessment'!B20</f>
        <v>0</v>
      </c>
      <c r="C15" s="14">
        <f>'4. Individual Risk Assessment'!E20</f>
        <v>0</v>
      </c>
      <c r="D15" s="14">
        <f>'4. Individual Risk Assessment'!F20</f>
        <v>0</v>
      </c>
      <c r="F15" s="14" t="str">
        <f>'6. Successor Readiness'!B25</f>
        <v>Develops valuable relationships with key influencers and decision makers.</v>
      </c>
      <c r="G15" s="13" t="str">
        <f>IF('6. Successor Readiness'!C25 = "Strongly Agree", 4, IF('6. Successor Readiness'!C25 ="Somewhat Agree", 3, IF('6. Successor Readiness'!C25= "Somewhat Disagree", 2, IF('6. Successor Readiness'!C25 ="Strongly Disagree", 1, ""))))</f>
        <v/>
      </c>
      <c r="H15" s="13">
        <f t="shared" si="0"/>
        <v>0</v>
      </c>
      <c r="I15" s="13" t="str">
        <f>IF('6. Successor Readiness'!D25 = "Strongly Agree", 4, IF('6. Successor Readiness'!D25 ="Somewhat Agree", 3, IF('6. Successor Readiness'!D25= "Somewhat Disagree", 2, IF('6. Successor Readiness'!D25 ="Strongly Disagree", 1, ""))))</f>
        <v/>
      </c>
      <c r="J15" s="13">
        <f t="shared" si="1"/>
        <v>0</v>
      </c>
      <c r="K15" s="13" t="str">
        <f>IF('6. Successor Readiness'!E25 = "Strongly Agree", 4, IF('6. Successor Readiness'!E25 ="Somewhat Agree", 3, IF('6. Successor Readiness'!E25= "Somewhat Disagree", 2, IF('6. Successor Readiness'!E25 ="Strongly Disagree", 1, ""))))</f>
        <v/>
      </c>
      <c r="L15" s="13">
        <f t="shared" si="2"/>
        <v>0</v>
      </c>
      <c r="M15" s="13" t="str">
        <f>IF('6. Successor Readiness'!F25 = "Strongly Agree", 4, IF('6. Successor Readiness'!F25 ="Somewhat Agree", 3, IF('6. Successor Readiness'!F25= "Somewhat Disagree", 2, IF('6. Successor Readiness'!F25 ="Strongly Disagree", 1, ""))))</f>
        <v/>
      </c>
      <c r="N15" s="13">
        <f t="shared" si="3"/>
        <v>0</v>
      </c>
      <c r="O15" s="13" t="str">
        <f>IF('6. Successor Readiness'!G25 = "Strongly Agree", 4, IF('6. Successor Readiness'!G25 ="Somewhat Agree", 3, IF('6. Successor Readiness'!G25= "Somewhat Disagree", 2, IF('6. Successor Readiness'!G25 ="Strongly Disagree", 1, ""))))</f>
        <v/>
      </c>
      <c r="P15" s="13">
        <f t="shared" si="4"/>
        <v>0</v>
      </c>
      <c r="Q15" s="13" t="str">
        <f>IF('6. Successor Readiness'!H25 = "Strongly Agree", 4, IF('6. Successor Readiness'!H25 ="Somewhat Agree", 3, IF('6. Successor Readiness'!H25= "Somewhat Disagree", 2, IF('6. Successor Readiness'!H25 ="Strongly Disagree", 1, ""))))</f>
        <v/>
      </c>
      <c r="R15" s="13">
        <f t="shared" si="5"/>
        <v>0</v>
      </c>
      <c r="S15" s="13" t="str">
        <f>IF('6. Successor Readiness'!I25 = "Strongly Agree", 4, IF('6. Successor Readiness'!I25 ="Somewhat Agree", 3, IF('6. Successor Readiness'!I25= "Somewhat Disagree", 2, IF('6. Successor Readiness'!I25 ="Strongly Disagree", 1, ""))))</f>
        <v/>
      </c>
      <c r="T15" s="13">
        <f t="shared" si="6"/>
        <v>0</v>
      </c>
      <c r="U15" s="13" t="str">
        <f>IF('6. Successor Readiness'!J25 = "Strongly Agree", 4, IF('6. Successor Readiness'!J25 ="Somewhat Agree", 3, IF('6. Successor Readiness'!J25= "Somewhat Disagree", 2, IF('6. Successor Readiness'!J25 ="Strongly Disagree", 1, ""))))</f>
        <v/>
      </c>
      <c r="V15" s="13">
        <f t="shared" si="7"/>
        <v>0</v>
      </c>
      <c r="W15" s="13" t="str">
        <f>IF('6. Successor Readiness'!K25 = "Strongly Agree", 4, IF('6. Successor Readiness'!K25 ="Somewhat Agree", 3, IF('6. Successor Readiness'!K25= "Somewhat Disagree", 2, IF('6. Successor Readiness'!K25 ="Strongly Disagree", 1, ""))))</f>
        <v/>
      </c>
      <c r="X15" s="13">
        <f t="shared" si="8"/>
        <v>0</v>
      </c>
      <c r="Y15" s="13" t="str">
        <f>IF('6. Successor Readiness'!L25 = "Strongly Agree", 4, IF('6. Successor Readiness'!L25 ="Somewhat Agree", 3, IF('6. Successor Readiness'!L25= "Somewhat Disagree", 2, IF('6. Successor Readiness'!L25 ="Strongly Disagree", 1, ""))))</f>
        <v/>
      </c>
      <c r="Z15" s="13">
        <f t="shared" si="9"/>
        <v>0</v>
      </c>
      <c r="AA15" s="13" t="str">
        <f>IF('6. Successor Readiness'!M25 = "Strongly Agree", 4, IF('6. Successor Readiness'!M25 ="Somewhat Agree", 3, IF('6. Successor Readiness'!M25= "Somewhat Disagree", 2, IF('6. Successor Readiness'!M25 ="Strongly Disagree", 1, ""))))</f>
        <v/>
      </c>
      <c r="AB15" s="13">
        <f t="shared" si="10"/>
        <v>0</v>
      </c>
      <c r="AC15" s="13" t="str">
        <f>IF('6. Successor Readiness'!N25 = "Strongly Agree", 4, IF('6. Successor Readiness'!N25 ="Somewhat Agree", 3, IF('6. Successor Readiness'!N25= "Somewhat Disagree", 2, IF('6. Successor Readiness'!N25 ="Strongly Disagree", 1, ""))))</f>
        <v/>
      </c>
      <c r="AD15" s="13">
        <f t="shared" si="11"/>
        <v>0</v>
      </c>
    </row>
    <row r="16" spans="2:32" x14ac:dyDescent="0.2">
      <c r="B16" s="14">
        <f>'4. Individual Risk Assessment'!B21</f>
        <v>0</v>
      </c>
      <c r="C16" s="14">
        <f>'4. Individual Risk Assessment'!E21</f>
        <v>0</v>
      </c>
      <c r="D16" s="14">
        <f>'4. Individual Risk Assessment'!F21</f>
        <v>0</v>
      </c>
      <c r="F16" s="14" t="str">
        <f>'6. Successor Readiness'!B26</f>
        <v>Communicates openly with all colleagues.</v>
      </c>
      <c r="G16" s="13" t="str">
        <f>IF('6. Successor Readiness'!C26 = "Strongly Agree", 4, IF('6. Successor Readiness'!C26 ="Somewhat Agree", 3, IF('6. Successor Readiness'!C26= "Somewhat Disagree", 2, IF('6. Successor Readiness'!C26 ="Strongly Disagree", 1, ""))))</f>
        <v/>
      </c>
      <c r="H16" s="13">
        <f t="shared" si="0"/>
        <v>0</v>
      </c>
      <c r="I16" s="13" t="str">
        <f>IF('6. Successor Readiness'!D26 = "Strongly Agree", 4, IF('6. Successor Readiness'!D26 ="Somewhat Agree", 3, IF('6. Successor Readiness'!D26= "Somewhat Disagree", 2, IF('6. Successor Readiness'!D26 ="Strongly Disagree", 1, ""))))</f>
        <v/>
      </c>
      <c r="J16" s="13">
        <f t="shared" si="1"/>
        <v>0</v>
      </c>
      <c r="K16" s="13" t="str">
        <f>IF('6. Successor Readiness'!E26 = "Strongly Agree", 4, IF('6. Successor Readiness'!E26 ="Somewhat Agree", 3, IF('6. Successor Readiness'!E26= "Somewhat Disagree", 2, IF('6. Successor Readiness'!E26 ="Strongly Disagree", 1, ""))))</f>
        <v/>
      </c>
      <c r="L16" s="13">
        <f t="shared" si="2"/>
        <v>0</v>
      </c>
      <c r="M16" s="13" t="str">
        <f>IF('6. Successor Readiness'!F26 = "Strongly Agree", 4, IF('6. Successor Readiness'!F26 ="Somewhat Agree", 3, IF('6. Successor Readiness'!F26= "Somewhat Disagree", 2, IF('6. Successor Readiness'!F26 ="Strongly Disagree", 1, ""))))</f>
        <v/>
      </c>
      <c r="N16" s="13">
        <f t="shared" si="3"/>
        <v>0</v>
      </c>
      <c r="O16" s="13" t="str">
        <f>IF('6. Successor Readiness'!G26 = "Strongly Agree", 4, IF('6. Successor Readiness'!G26 ="Somewhat Agree", 3, IF('6. Successor Readiness'!G26= "Somewhat Disagree", 2, IF('6. Successor Readiness'!G26 ="Strongly Disagree", 1, ""))))</f>
        <v/>
      </c>
      <c r="P16" s="13">
        <f t="shared" si="4"/>
        <v>0</v>
      </c>
      <c r="Q16" s="13" t="str">
        <f>IF('6. Successor Readiness'!H26 = "Strongly Agree", 4, IF('6. Successor Readiness'!H26 ="Somewhat Agree", 3, IF('6. Successor Readiness'!H26= "Somewhat Disagree", 2, IF('6. Successor Readiness'!H26 ="Strongly Disagree", 1, ""))))</f>
        <v/>
      </c>
      <c r="R16" s="13">
        <f t="shared" si="5"/>
        <v>0</v>
      </c>
      <c r="S16" s="13" t="str">
        <f>IF('6. Successor Readiness'!I26 = "Strongly Agree", 4, IF('6. Successor Readiness'!I26 ="Somewhat Agree", 3, IF('6. Successor Readiness'!I26= "Somewhat Disagree", 2, IF('6. Successor Readiness'!I26 ="Strongly Disagree", 1, ""))))</f>
        <v/>
      </c>
      <c r="T16" s="13">
        <f t="shared" si="6"/>
        <v>0</v>
      </c>
      <c r="U16" s="13" t="str">
        <f>IF('6. Successor Readiness'!J26 = "Strongly Agree", 4, IF('6. Successor Readiness'!J26 ="Somewhat Agree", 3, IF('6. Successor Readiness'!J26= "Somewhat Disagree", 2, IF('6. Successor Readiness'!J26 ="Strongly Disagree", 1, ""))))</f>
        <v/>
      </c>
      <c r="V16" s="13">
        <f t="shared" si="7"/>
        <v>0</v>
      </c>
      <c r="W16" s="13" t="str">
        <f>IF('6. Successor Readiness'!K26 = "Strongly Agree", 4, IF('6. Successor Readiness'!K26 ="Somewhat Agree", 3, IF('6. Successor Readiness'!K26= "Somewhat Disagree", 2, IF('6. Successor Readiness'!K26 ="Strongly Disagree", 1, ""))))</f>
        <v/>
      </c>
      <c r="X16" s="13">
        <f t="shared" si="8"/>
        <v>0</v>
      </c>
      <c r="Y16" s="13" t="str">
        <f>IF('6. Successor Readiness'!L26 = "Strongly Agree", 4, IF('6. Successor Readiness'!L26 ="Somewhat Agree", 3, IF('6. Successor Readiness'!L26= "Somewhat Disagree", 2, IF('6. Successor Readiness'!L26 ="Strongly Disagree", 1, ""))))</f>
        <v/>
      </c>
      <c r="Z16" s="13">
        <f t="shared" si="9"/>
        <v>0</v>
      </c>
      <c r="AA16" s="13" t="str">
        <f>IF('6. Successor Readiness'!M26 = "Strongly Agree", 4, IF('6. Successor Readiness'!M26 ="Somewhat Agree", 3, IF('6. Successor Readiness'!M26= "Somewhat Disagree", 2, IF('6. Successor Readiness'!M26 ="Strongly Disagree", 1, ""))))</f>
        <v/>
      </c>
      <c r="AB16" s="13">
        <f t="shared" si="10"/>
        <v>0</v>
      </c>
      <c r="AC16" s="13" t="str">
        <f>IF('6. Successor Readiness'!N26 = "Strongly Agree", 4, IF('6. Successor Readiness'!N26 ="Somewhat Agree", 3, IF('6. Successor Readiness'!N26= "Somewhat Disagree", 2, IF('6. Successor Readiness'!N26 ="Strongly Disagree", 1, ""))))</f>
        <v/>
      </c>
      <c r="AD16" s="13">
        <f t="shared" si="11"/>
        <v>0</v>
      </c>
    </row>
    <row r="17" spans="2:30" x14ac:dyDescent="0.2">
      <c r="B17" s="14">
        <f>'4. Individual Risk Assessment'!B22</f>
        <v>0</v>
      </c>
      <c r="C17" s="14">
        <f>'4. Individual Risk Assessment'!E22</f>
        <v>0</v>
      </c>
      <c r="D17" s="14">
        <f>'4. Individual Risk Assessment'!F22</f>
        <v>0</v>
      </c>
      <c r="F17" s="14" t="str">
        <f>'6. Successor Readiness'!B27</f>
        <v>Treats others with respect.</v>
      </c>
      <c r="G17" s="13" t="str">
        <f>IF('6. Successor Readiness'!C27 = "Strongly Agree", 4, IF('6. Successor Readiness'!C27 ="Somewhat Agree", 3, IF('6. Successor Readiness'!C27= "Somewhat Disagree", 2, IF('6. Successor Readiness'!C27 ="Strongly Disagree", 1, ""))))</f>
        <v/>
      </c>
      <c r="H17" s="13">
        <f t="shared" si="0"/>
        <v>0</v>
      </c>
      <c r="I17" s="13" t="str">
        <f>IF('6. Successor Readiness'!D27 = "Strongly Agree", 4, IF('6. Successor Readiness'!D27 ="Somewhat Agree", 3, IF('6. Successor Readiness'!D27= "Somewhat Disagree", 2, IF('6. Successor Readiness'!D27 ="Strongly Disagree", 1, ""))))</f>
        <v/>
      </c>
      <c r="J17" s="13">
        <f t="shared" si="1"/>
        <v>0</v>
      </c>
      <c r="K17" s="13" t="str">
        <f>IF('6. Successor Readiness'!E27 = "Strongly Agree", 4, IF('6. Successor Readiness'!E27 ="Somewhat Agree", 3, IF('6. Successor Readiness'!E27= "Somewhat Disagree", 2, IF('6. Successor Readiness'!E27 ="Strongly Disagree", 1, ""))))</f>
        <v/>
      </c>
      <c r="L17" s="13">
        <f t="shared" si="2"/>
        <v>0</v>
      </c>
      <c r="M17" s="13" t="str">
        <f>IF('6. Successor Readiness'!F27 = "Strongly Agree", 4, IF('6. Successor Readiness'!F27 ="Somewhat Agree", 3, IF('6. Successor Readiness'!F27= "Somewhat Disagree", 2, IF('6. Successor Readiness'!F27 ="Strongly Disagree", 1, ""))))</f>
        <v/>
      </c>
      <c r="N17" s="13">
        <f t="shared" si="3"/>
        <v>0</v>
      </c>
      <c r="O17" s="13" t="str">
        <f>IF('6. Successor Readiness'!G27 = "Strongly Agree", 4, IF('6. Successor Readiness'!G27 ="Somewhat Agree", 3, IF('6. Successor Readiness'!G27= "Somewhat Disagree", 2, IF('6. Successor Readiness'!G27 ="Strongly Disagree", 1, ""))))</f>
        <v/>
      </c>
      <c r="P17" s="13">
        <f t="shared" si="4"/>
        <v>0</v>
      </c>
      <c r="Q17" s="13" t="str">
        <f>IF('6. Successor Readiness'!H27 = "Strongly Agree", 4, IF('6. Successor Readiness'!H27 ="Somewhat Agree", 3, IF('6. Successor Readiness'!H27= "Somewhat Disagree", 2, IF('6. Successor Readiness'!H27 ="Strongly Disagree", 1, ""))))</f>
        <v/>
      </c>
      <c r="R17" s="13">
        <f t="shared" si="5"/>
        <v>0</v>
      </c>
      <c r="S17" s="13" t="str">
        <f>IF('6. Successor Readiness'!I27 = "Strongly Agree", 4, IF('6. Successor Readiness'!I27 ="Somewhat Agree", 3, IF('6. Successor Readiness'!I27= "Somewhat Disagree", 2, IF('6. Successor Readiness'!I27 ="Strongly Disagree", 1, ""))))</f>
        <v/>
      </c>
      <c r="T17" s="13">
        <f t="shared" si="6"/>
        <v>0</v>
      </c>
      <c r="U17" s="13" t="str">
        <f>IF('6. Successor Readiness'!J27 = "Strongly Agree", 4, IF('6. Successor Readiness'!J27 ="Somewhat Agree", 3, IF('6. Successor Readiness'!J27= "Somewhat Disagree", 2, IF('6. Successor Readiness'!J27 ="Strongly Disagree", 1, ""))))</f>
        <v/>
      </c>
      <c r="V17" s="13">
        <f t="shared" si="7"/>
        <v>0</v>
      </c>
      <c r="W17" s="13" t="str">
        <f>IF('6. Successor Readiness'!K27 = "Strongly Agree", 4, IF('6. Successor Readiness'!K27 ="Somewhat Agree", 3, IF('6. Successor Readiness'!K27= "Somewhat Disagree", 2, IF('6. Successor Readiness'!K27 ="Strongly Disagree", 1, ""))))</f>
        <v/>
      </c>
      <c r="X17" s="13">
        <f t="shared" si="8"/>
        <v>0</v>
      </c>
      <c r="Y17" s="13" t="str">
        <f>IF('6. Successor Readiness'!L27 = "Strongly Agree", 4, IF('6. Successor Readiness'!L27 ="Somewhat Agree", 3, IF('6. Successor Readiness'!L27= "Somewhat Disagree", 2, IF('6. Successor Readiness'!L27 ="Strongly Disagree", 1, ""))))</f>
        <v/>
      </c>
      <c r="Z17" s="13">
        <f t="shared" si="9"/>
        <v>0</v>
      </c>
      <c r="AA17" s="13" t="str">
        <f>IF('6. Successor Readiness'!M27 = "Strongly Agree", 4, IF('6. Successor Readiness'!M27 ="Somewhat Agree", 3, IF('6. Successor Readiness'!M27= "Somewhat Disagree", 2, IF('6. Successor Readiness'!M27 ="Strongly Disagree", 1, ""))))</f>
        <v/>
      </c>
      <c r="AB17" s="13">
        <f t="shared" si="10"/>
        <v>0</v>
      </c>
      <c r="AC17" s="13" t="str">
        <f>IF('6. Successor Readiness'!N27 = "Strongly Agree", 4, IF('6. Successor Readiness'!N27 ="Somewhat Agree", 3, IF('6. Successor Readiness'!N27= "Somewhat Disagree", 2, IF('6. Successor Readiness'!N27 ="Strongly Disagree", 1, ""))))</f>
        <v/>
      </c>
      <c r="AD17" s="13">
        <f t="shared" si="11"/>
        <v>0</v>
      </c>
    </row>
    <row r="18" spans="2:30" x14ac:dyDescent="0.2">
      <c r="B18" s="14">
        <f>'4. Individual Risk Assessment'!B23</f>
        <v>0</v>
      </c>
      <c r="C18" s="14">
        <f>'4. Individual Risk Assessment'!E23</f>
        <v>0</v>
      </c>
      <c r="D18" s="14">
        <f>'4. Individual Risk Assessment'!F23</f>
        <v>0</v>
      </c>
      <c r="F18" s="14" t="str">
        <f>'6. Successor Readiness'!B28</f>
        <v>Considers the human impact of issues and decisions.</v>
      </c>
      <c r="G18" s="13" t="str">
        <f>IF('6. Successor Readiness'!C28 = "Strongly Agree", 4, IF('6. Successor Readiness'!C28 ="Somewhat Agree", 3, IF('6. Successor Readiness'!C28= "Somewhat Disagree", 2, IF('6. Successor Readiness'!C28 ="Strongly Disagree", 1, ""))))</f>
        <v/>
      </c>
      <c r="H18" s="13">
        <f t="shared" si="0"/>
        <v>0</v>
      </c>
      <c r="I18" s="13" t="str">
        <f>IF('6. Successor Readiness'!D28 = "Strongly Agree", 4, IF('6. Successor Readiness'!D28 ="Somewhat Agree", 3, IF('6. Successor Readiness'!D28= "Somewhat Disagree", 2, IF('6. Successor Readiness'!D28 ="Strongly Disagree", 1, ""))))</f>
        <v/>
      </c>
      <c r="J18" s="13">
        <f t="shared" si="1"/>
        <v>0</v>
      </c>
      <c r="K18" s="13" t="str">
        <f>IF('6. Successor Readiness'!E28 = "Strongly Agree", 4, IF('6. Successor Readiness'!E28 ="Somewhat Agree", 3, IF('6. Successor Readiness'!E28= "Somewhat Disagree", 2, IF('6. Successor Readiness'!E28 ="Strongly Disagree", 1, ""))))</f>
        <v/>
      </c>
      <c r="L18" s="13">
        <f t="shared" si="2"/>
        <v>0</v>
      </c>
      <c r="M18" s="13" t="str">
        <f>IF('6. Successor Readiness'!F28 = "Strongly Agree", 4, IF('6. Successor Readiness'!F28 ="Somewhat Agree", 3, IF('6. Successor Readiness'!F28= "Somewhat Disagree", 2, IF('6. Successor Readiness'!F28 ="Strongly Disagree", 1, ""))))</f>
        <v/>
      </c>
      <c r="N18" s="13">
        <f t="shared" si="3"/>
        <v>0</v>
      </c>
      <c r="O18" s="13" t="str">
        <f>IF('6. Successor Readiness'!G28 = "Strongly Agree", 4, IF('6. Successor Readiness'!G28 ="Somewhat Agree", 3, IF('6. Successor Readiness'!G28= "Somewhat Disagree", 2, IF('6. Successor Readiness'!G28 ="Strongly Disagree", 1, ""))))</f>
        <v/>
      </c>
      <c r="P18" s="13">
        <f t="shared" si="4"/>
        <v>0</v>
      </c>
      <c r="Q18" s="13" t="str">
        <f>IF('6. Successor Readiness'!H28 = "Strongly Agree", 4, IF('6. Successor Readiness'!H28 ="Somewhat Agree", 3, IF('6. Successor Readiness'!H28= "Somewhat Disagree", 2, IF('6. Successor Readiness'!H28 ="Strongly Disagree", 1, ""))))</f>
        <v/>
      </c>
      <c r="R18" s="13">
        <f t="shared" si="5"/>
        <v>0</v>
      </c>
      <c r="S18" s="13" t="str">
        <f>IF('6. Successor Readiness'!I28 = "Strongly Agree", 4, IF('6. Successor Readiness'!I28 ="Somewhat Agree", 3, IF('6. Successor Readiness'!I28= "Somewhat Disagree", 2, IF('6. Successor Readiness'!I28 ="Strongly Disagree", 1, ""))))</f>
        <v/>
      </c>
      <c r="T18" s="13">
        <f t="shared" si="6"/>
        <v>0</v>
      </c>
      <c r="U18" s="13" t="str">
        <f>IF('6. Successor Readiness'!J28 = "Strongly Agree", 4, IF('6. Successor Readiness'!J28 ="Somewhat Agree", 3, IF('6. Successor Readiness'!J28= "Somewhat Disagree", 2, IF('6. Successor Readiness'!J28 ="Strongly Disagree", 1, ""))))</f>
        <v/>
      </c>
      <c r="V18" s="13">
        <f t="shared" si="7"/>
        <v>0</v>
      </c>
      <c r="W18" s="13" t="str">
        <f>IF('6. Successor Readiness'!K28 = "Strongly Agree", 4, IF('6. Successor Readiness'!K28 ="Somewhat Agree", 3, IF('6. Successor Readiness'!K28= "Somewhat Disagree", 2, IF('6. Successor Readiness'!K28 ="Strongly Disagree", 1, ""))))</f>
        <v/>
      </c>
      <c r="X18" s="13">
        <f t="shared" si="8"/>
        <v>0</v>
      </c>
      <c r="Y18" s="13" t="str">
        <f>IF('6. Successor Readiness'!L28 = "Strongly Agree", 4, IF('6. Successor Readiness'!L28 ="Somewhat Agree", 3, IF('6. Successor Readiness'!L28= "Somewhat Disagree", 2, IF('6. Successor Readiness'!L28 ="Strongly Disagree", 1, ""))))</f>
        <v/>
      </c>
      <c r="Z18" s="13">
        <f t="shared" si="9"/>
        <v>0</v>
      </c>
      <c r="AA18" s="13" t="str">
        <f>IF('6. Successor Readiness'!M28 = "Strongly Agree", 4, IF('6. Successor Readiness'!M28 ="Somewhat Agree", 3, IF('6. Successor Readiness'!M28= "Somewhat Disagree", 2, IF('6. Successor Readiness'!M28 ="Strongly Disagree", 1, ""))))</f>
        <v/>
      </c>
      <c r="AB18" s="13">
        <f t="shared" si="10"/>
        <v>0</v>
      </c>
      <c r="AC18" s="13" t="str">
        <f>IF('6. Successor Readiness'!N28 = "Strongly Agree", 4, IF('6. Successor Readiness'!N28 ="Somewhat Agree", 3, IF('6. Successor Readiness'!N28= "Somewhat Disagree", 2, IF('6. Successor Readiness'!N28 ="Strongly Disagree", 1, ""))))</f>
        <v/>
      </c>
      <c r="AD18" s="13">
        <f t="shared" si="11"/>
        <v>0</v>
      </c>
    </row>
    <row r="19" spans="2:30" x14ac:dyDescent="0.2">
      <c r="B19" s="14">
        <f>'4. Individual Risk Assessment'!B24</f>
        <v>0</v>
      </c>
      <c r="C19" s="14">
        <f>'4. Individual Risk Assessment'!E24</f>
        <v>0</v>
      </c>
      <c r="D19" s="14">
        <f>'4. Individual Risk Assessment'!F24</f>
        <v>0</v>
      </c>
      <c r="F19" s="14" t="str">
        <f>'6. Successor Readiness'!B29</f>
        <v>Gives credit to others for their contributions.</v>
      </c>
      <c r="G19" s="13" t="str">
        <f>IF('6. Successor Readiness'!C29 = "Strongly Agree", 4, IF('6. Successor Readiness'!C29 ="Somewhat Agree", 3, IF('6. Successor Readiness'!C29= "Somewhat Disagree", 2, IF('6. Successor Readiness'!C29 ="Strongly Disagree", 1, ""))))</f>
        <v/>
      </c>
      <c r="H19" s="13">
        <f t="shared" si="0"/>
        <v>0</v>
      </c>
      <c r="I19" s="13" t="str">
        <f>IF('6. Successor Readiness'!D29 = "Strongly Agree", 4, IF('6. Successor Readiness'!D29 ="Somewhat Agree", 3, IF('6. Successor Readiness'!D29= "Somewhat Disagree", 2, IF('6. Successor Readiness'!D29 ="Strongly Disagree", 1, ""))))</f>
        <v/>
      </c>
      <c r="J19" s="13">
        <f t="shared" si="1"/>
        <v>0</v>
      </c>
      <c r="K19" s="13" t="str">
        <f>IF('6. Successor Readiness'!E29 = "Strongly Agree", 4, IF('6. Successor Readiness'!E29 ="Somewhat Agree", 3, IF('6. Successor Readiness'!E29= "Somewhat Disagree", 2, IF('6. Successor Readiness'!E29 ="Strongly Disagree", 1, ""))))</f>
        <v/>
      </c>
      <c r="L19" s="13">
        <f t="shared" si="2"/>
        <v>0</v>
      </c>
      <c r="M19" s="13" t="str">
        <f>IF('6. Successor Readiness'!F29 = "Strongly Agree", 4, IF('6. Successor Readiness'!F29 ="Somewhat Agree", 3, IF('6. Successor Readiness'!F29= "Somewhat Disagree", 2, IF('6. Successor Readiness'!F29 ="Strongly Disagree", 1, ""))))</f>
        <v/>
      </c>
      <c r="N19" s="13">
        <f t="shared" si="3"/>
        <v>0</v>
      </c>
      <c r="O19" s="13" t="str">
        <f>IF('6. Successor Readiness'!G29 = "Strongly Agree", 4, IF('6. Successor Readiness'!G29 ="Somewhat Agree", 3, IF('6. Successor Readiness'!G29= "Somewhat Disagree", 2, IF('6. Successor Readiness'!G29 ="Strongly Disagree", 1, ""))))</f>
        <v/>
      </c>
      <c r="P19" s="13">
        <f t="shared" si="4"/>
        <v>0</v>
      </c>
      <c r="Q19" s="13" t="str">
        <f>IF('6. Successor Readiness'!H29 = "Strongly Agree", 4, IF('6. Successor Readiness'!H29 ="Somewhat Agree", 3, IF('6. Successor Readiness'!H29= "Somewhat Disagree", 2, IF('6. Successor Readiness'!H29 ="Strongly Disagree", 1, ""))))</f>
        <v/>
      </c>
      <c r="R19" s="13">
        <f t="shared" si="5"/>
        <v>0</v>
      </c>
      <c r="S19" s="13" t="str">
        <f>IF('6. Successor Readiness'!I29 = "Strongly Agree", 4, IF('6. Successor Readiness'!I29 ="Somewhat Agree", 3, IF('6. Successor Readiness'!I29= "Somewhat Disagree", 2, IF('6. Successor Readiness'!I29 ="Strongly Disagree", 1, ""))))</f>
        <v/>
      </c>
      <c r="T19" s="13">
        <f t="shared" si="6"/>
        <v>0</v>
      </c>
      <c r="U19" s="13" t="str">
        <f>IF('6. Successor Readiness'!J29 = "Strongly Agree", 4, IF('6. Successor Readiness'!J29 ="Somewhat Agree", 3, IF('6. Successor Readiness'!J29= "Somewhat Disagree", 2, IF('6. Successor Readiness'!J29 ="Strongly Disagree", 1, ""))))</f>
        <v/>
      </c>
      <c r="V19" s="13">
        <f t="shared" si="7"/>
        <v>0</v>
      </c>
      <c r="W19" s="13" t="str">
        <f>IF('6. Successor Readiness'!K29 = "Strongly Agree", 4, IF('6. Successor Readiness'!K29 ="Somewhat Agree", 3, IF('6. Successor Readiness'!K29= "Somewhat Disagree", 2, IF('6. Successor Readiness'!K29 ="Strongly Disagree", 1, ""))))</f>
        <v/>
      </c>
      <c r="X19" s="13">
        <f t="shared" si="8"/>
        <v>0</v>
      </c>
      <c r="Y19" s="13" t="str">
        <f>IF('6. Successor Readiness'!L29 = "Strongly Agree", 4, IF('6. Successor Readiness'!L29 ="Somewhat Agree", 3, IF('6. Successor Readiness'!L29= "Somewhat Disagree", 2, IF('6. Successor Readiness'!L29 ="Strongly Disagree", 1, ""))))</f>
        <v/>
      </c>
      <c r="Z19" s="13">
        <f t="shared" si="9"/>
        <v>0</v>
      </c>
      <c r="AA19" s="13" t="str">
        <f>IF('6. Successor Readiness'!M29 = "Strongly Agree", 4, IF('6. Successor Readiness'!M29 ="Somewhat Agree", 3, IF('6. Successor Readiness'!M29= "Somewhat Disagree", 2, IF('6. Successor Readiness'!M29 ="Strongly Disagree", 1, ""))))</f>
        <v/>
      </c>
      <c r="AB19" s="13">
        <f t="shared" si="10"/>
        <v>0</v>
      </c>
      <c r="AC19" s="13" t="str">
        <f>IF('6. Successor Readiness'!N29 = "Strongly Agree", 4, IF('6. Successor Readiness'!N29 ="Somewhat Agree", 3, IF('6. Successor Readiness'!N29= "Somewhat Disagree", 2, IF('6. Successor Readiness'!N29 ="Strongly Disagree", 1, ""))))</f>
        <v/>
      </c>
      <c r="AD19" s="13">
        <f t="shared" si="11"/>
        <v>0</v>
      </c>
    </row>
    <row r="20" spans="2:30" x14ac:dyDescent="0.2">
      <c r="B20" s="14">
        <f>'4. Individual Risk Assessment'!B25</f>
        <v>0</v>
      </c>
      <c r="C20" s="14">
        <f>'4. Individual Risk Assessment'!E25</f>
        <v>0</v>
      </c>
      <c r="D20" s="14">
        <f>'4. Individual Risk Assessment'!F25</f>
        <v>0</v>
      </c>
      <c r="F20" s="14" t="str">
        <f>'6. Successor Readiness'!B30</f>
        <v>Teaches and coaches others constructively.</v>
      </c>
      <c r="G20" s="13" t="str">
        <f>IF('6. Successor Readiness'!C30 = "Strongly Agree", 4, IF('6. Successor Readiness'!C30 ="Somewhat Agree", 3, IF('6. Successor Readiness'!C30= "Somewhat Disagree", 2, IF('6. Successor Readiness'!C30 ="Strongly Disagree", 1, ""))))</f>
        <v/>
      </c>
      <c r="H20" s="13">
        <f t="shared" si="0"/>
        <v>0</v>
      </c>
      <c r="I20" s="13" t="str">
        <f>IF('6. Successor Readiness'!D30 = "Strongly Agree", 4, IF('6. Successor Readiness'!D30 ="Somewhat Agree", 3, IF('6. Successor Readiness'!D30= "Somewhat Disagree", 2, IF('6. Successor Readiness'!D30 ="Strongly Disagree", 1, ""))))</f>
        <v/>
      </c>
      <c r="J20" s="13">
        <f t="shared" si="1"/>
        <v>0</v>
      </c>
      <c r="K20" s="13" t="str">
        <f>IF('6. Successor Readiness'!E30 = "Strongly Agree", 4, IF('6. Successor Readiness'!E30 ="Somewhat Agree", 3, IF('6. Successor Readiness'!E30= "Somewhat Disagree", 2, IF('6. Successor Readiness'!E30 ="Strongly Disagree", 1, ""))))</f>
        <v/>
      </c>
      <c r="L20" s="13">
        <f t="shared" si="2"/>
        <v>0</v>
      </c>
      <c r="M20" s="13" t="str">
        <f>IF('6. Successor Readiness'!F30 = "Strongly Agree", 4, IF('6. Successor Readiness'!F30 ="Somewhat Agree", 3, IF('6. Successor Readiness'!F30= "Somewhat Disagree", 2, IF('6. Successor Readiness'!F30 ="Strongly Disagree", 1, ""))))</f>
        <v/>
      </c>
      <c r="N20" s="13">
        <f t="shared" si="3"/>
        <v>0</v>
      </c>
      <c r="O20" s="13" t="str">
        <f>IF('6. Successor Readiness'!G30 = "Strongly Agree", 4, IF('6. Successor Readiness'!G30 ="Somewhat Agree", 3, IF('6. Successor Readiness'!G30= "Somewhat Disagree", 2, IF('6. Successor Readiness'!G30 ="Strongly Disagree", 1, ""))))</f>
        <v/>
      </c>
      <c r="P20" s="13">
        <f t="shared" si="4"/>
        <v>0</v>
      </c>
      <c r="Q20" s="13" t="str">
        <f>IF('6. Successor Readiness'!H30 = "Strongly Agree", 4, IF('6. Successor Readiness'!H30 ="Somewhat Agree", 3, IF('6. Successor Readiness'!H30= "Somewhat Disagree", 2, IF('6. Successor Readiness'!H30 ="Strongly Disagree", 1, ""))))</f>
        <v/>
      </c>
      <c r="R20" s="13">
        <f t="shared" si="5"/>
        <v>0</v>
      </c>
      <c r="S20" s="13" t="str">
        <f>IF('6. Successor Readiness'!I30 = "Strongly Agree", 4, IF('6. Successor Readiness'!I30 ="Somewhat Agree", 3, IF('6. Successor Readiness'!I30= "Somewhat Disagree", 2, IF('6. Successor Readiness'!I30 ="Strongly Disagree", 1, ""))))</f>
        <v/>
      </c>
      <c r="T20" s="13">
        <f t="shared" si="6"/>
        <v>0</v>
      </c>
      <c r="U20" s="13" t="str">
        <f>IF('6. Successor Readiness'!J30 = "Strongly Agree", 4, IF('6. Successor Readiness'!J30 ="Somewhat Agree", 3, IF('6. Successor Readiness'!J30= "Somewhat Disagree", 2, IF('6. Successor Readiness'!J30 ="Strongly Disagree", 1, ""))))</f>
        <v/>
      </c>
      <c r="V20" s="13">
        <f t="shared" si="7"/>
        <v>0</v>
      </c>
      <c r="W20" s="13" t="str">
        <f>IF('6. Successor Readiness'!K30 = "Strongly Agree", 4, IF('6. Successor Readiness'!K30 ="Somewhat Agree", 3, IF('6. Successor Readiness'!K30= "Somewhat Disagree", 2, IF('6. Successor Readiness'!K30 ="Strongly Disagree", 1, ""))))</f>
        <v/>
      </c>
      <c r="X20" s="13">
        <f t="shared" si="8"/>
        <v>0</v>
      </c>
      <c r="Y20" s="13" t="str">
        <f>IF('6. Successor Readiness'!L30 = "Strongly Agree", 4, IF('6. Successor Readiness'!L30 ="Somewhat Agree", 3, IF('6. Successor Readiness'!L30= "Somewhat Disagree", 2, IF('6. Successor Readiness'!L30 ="Strongly Disagree", 1, ""))))</f>
        <v/>
      </c>
      <c r="Z20" s="13">
        <f t="shared" si="9"/>
        <v>0</v>
      </c>
      <c r="AA20" s="13" t="str">
        <f>IF('6. Successor Readiness'!M30 = "Strongly Agree", 4, IF('6. Successor Readiness'!M30 ="Somewhat Agree", 3, IF('6. Successor Readiness'!M30= "Somewhat Disagree", 2, IF('6. Successor Readiness'!M30 ="Strongly Disagree", 1, ""))))</f>
        <v/>
      </c>
      <c r="AB20" s="13">
        <f t="shared" si="10"/>
        <v>0</v>
      </c>
      <c r="AC20" s="13" t="str">
        <f>IF('6. Successor Readiness'!N30 = "Strongly Agree", 4, IF('6. Successor Readiness'!N30 ="Somewhat Agree", 3, IF('6. Successor Readiness'!N30= "Somewhat Disagree", 2, IF('6. Successor Readiness'!N30 ="Strongly Disagree", 1, ""))))</f>
        <v/>
      </c>
      <c r="AD20" s="13">
        <f t="shared" si="11"/>
        <v>0</v>
      </c>
    </row>
    <row r="21" spans="2:30" x14ac:dyDescent="0.2">
      <c r="B21" s="14">
        <f>'4. Individual Risk Assessment'!B26</f>
        <v>0</v>
      </c>
      <c r="C21" s="14">
        <f>'4. Individual Risk Assessment'!E26</f>
        <v>0</v>
      </c>
      <c r="D21" s="14">
        <f>'4. Individual Risk Assessment'!F26</f>
        <v>0</v>
      </c>
      <c r="F21" s="14" t="str">
        <f>'6. Successor Readiness'!B31</f>
        <v>Listens to, learns from, and collaborates with others.</v>
      </c>
      <c r="G21" s="13" t="str">
        <f>IF('6. Successor Readiness'!C31 = "Strongly Agree", 4, IF('6. Successor Readiness'!C31 ="Somewhat Agree", 3, IF('6. Successor Readiness'!C31= "Somewhat Disagree", 2, IF('6. Successor Readiness'!C31 ="Strongly Disagree", 1, ""))))</f>
        <v/>
      </c>
      <c r="H21" s="13">
        <f t="shared" si="0"/>
        <v>0</v>
      </c>
      <c r="I21" s="13" t="str">
        <f>IF('6. Successor Readiness'!D31 = "Strongly Agree", 4, IF('6. Successor Readiness'!D31 ="Somewhat Agree", 3, IF('6. Successor Readiness'!D31= "Somewhat Disagree", 2, IF('6. Successor Readiness'!D31 ="Strongly Disagree", 1, ""))))</f>
        <v/>
      </c>
      <c r="J21" s="13">
        <f t="shared" si="1"/>
        <v>0</v>
      </c>
      <c r="K21" s="13" t="str">
        <f>IF('6. Successor Readiness'!E31 = "Strongly Agree", 4, IF('6. Successor Readiness'!E31 ="Somewhat Agree", 3, IF('6. Successor Readiness'!E31= "Somewhat Disagree", 2, IF('6. Successor Readiness'!E31 ="Strongly Disagree", 1, ""))))</f>
        <v/>
      </c>
      <c r="L21" s="13">
        <f t="shared" si="2"/>
        <v>0</v>
      </c>
      <c r="M21" s="13" t="str">
        <f>IF('6. Successor Readiness'!F31 = "Strongly Agree", 4, IF('6. Successor Readiness'!F31 ="Somewhat Agree", 3, IF('6. Successor Readiness'!F31= "Somewhat Disagree", 2, IF('6. Successor Readiness'!F31 ="Strongly Disagree", 1, ""))))</f>
        <v/>
      </c>
      <c r="N21" s="13">
        <f t="shared" si="3"/>
        <v>0</v>
      </c>
      <c r="O21" s="13" t="str">
        <f>IF('6. Successor Readiness'!G31 = "Strongly Agree", 4, IF('6. Successor Readiness'!G31 ="Somewhat Agree", 3, IF('6. Successor Readiness'!G31= "Somewhat Disagree", 2, IF('6. Successor Readiness'!G31 ="Strongly Disagree", 1, ""))))</f>
        <v/>
      </c>
      <c r="P21" s="13">
        <f t="shared" si="4"/>
        <v>0</v>
      </c>
      <c r="Q21" s="13" t="str">
        <f>IF('6. Successor Readiness'!H31 = "Strongly Agree", 4, IF('6. Successor Readiness'!H31 ="Somewhat Agree", 3, IF('6. Successor Readiness'!H31= "Somewhat Disagree", 2, IF('6. Successor Readiness'!H31 ="Strongly Disagree", 1, ""))))</f>
        <v/>
      </c>
      <c r="R21" s="13">
        <f t="shared" si="5"/>
        <v>0</v>
      </c>
      <c r="S21" s="13" t="str">
        <f>IF('6. Successor Readiness'!I31 = "Strongly Agree", 4, IF('6. Successor Readiness'!I31 ="Somewhat Agree", 3, IF('6. Successor Readiness'!I31= "Somewhat Disagree", 2, IF('6. Successor Readiness'!I31 ="Strongly Disagree", 1, ""))))</f>
        <v/>
      </c>
      <c r="T21" s="13">
        <f t="shared" si="6"/>
        <v>0</v>
      </c>
      <c r="U21" s="13" t="str">
        <f>IF('6. Successor Readiness'!J31 = "Strongly Agree", 4, IF('6. Successor Readiness'!J31 ="Somewhat Agree", 3, IF('6. Successor Readiness'!J31= "Somewhat Disagree", 2, IF('6. Successor Readiness'!J31 ="Strongly Disagree", 1, ""))))</f>
        <v/>
      </c>
      <c r="V21" s="13">
        <f t="shared" si="7"/>
        <v>0</v>
      </c>
      <c r="W21" s="13" t="str">
        <f>IF('6. Successor Readiness'!K31 = "Strongly Agree", 4, IF('6. Successor Readiness'!K31 ="Somewhat Agree", 3, IF('6. Successor Readiness'!K31= "Somewhat Disagree", 2, IF('6. Successor Readiness'!K31 ="Strongly Disagree", 1, ""))))</f>
        <v/>
      </c>
      <c r="X21" s="13">
        <f t="shared" si="8"/>
        <v>0</v>
      </c>
      <c r="Y21" s="13" t="str">
        <f>IF('6. Successor Readiness'!L31 = "Strongly Agree", 4, IF('6. Successor Readiness'!L31 ="Somewhat Agree", 3, IF('6. Successor Readiness'!L31= "Somewhat Disagree", 2, IF('6. Successor Readiness'!L31 ="Strongly Disagree", 1, ""))))</f>
        <v/>
      </c>
      <c r="Z21" s="13">
        <f t="shared" si="9"/>
        <v>0</v>
      </c>
      <c r="AA21" s="13" t="str">
        <f>IF('6. Successor Readiness'!M31 = "Strongly Agree", 4, IF('6. Successor Readiness'!M31 ="Somewhat Agree", 3, IF('6. Successor Readiness'!M31= "Somewhat Disagree", 2, IF('6. Successor Readiness'!M31 ="Strongly Disagree", 1, ""))))</f>
        <v/>
      </c>
      <c r="AB21" s="13">
        <f t="shared" si="10"/>
        <v>0</v>
      </c>
      <c r="AC21" s="13" t="str">
        <f>IF('6. Successor Readiness'!N31 = "Strongly Agree", 4, IF('6. Successor Readiness'!N31 ="Somewhat Agree", 3, IF('6. Successor Readiness'!N31= "Somewhat Disagree", 2, IF('6. Successor Readiness'!N31 ="Strongly Disagree", 1, ""))))</f>
        <v/>
      </c>
      <c r="AD21" s="13">
        <f t="shared" si="11"/>
        <v>0</v>
      </c>
    </row>
    <row r="22" spans="2:30" x14ac:dyDescent="0.2">
      <c r="B22" s="14">
        <f>'4. Individual Risk Assessment'!B27</f>
        <v>0</v>
      </c>
      <c r="C22" s="14">
        <f>'4. Individual Risk Assessment'!E27</f>
        <v>0</v>
      </c>
      <c r="D22" s="14">
        <f>'4. Individual Risk Assessment'!F27</f>
        <v>0</v>
      </c>
      <c r="F22" s="14" t="str">
        <f>'6. Successor Readiness'!B32</f>
        <v>Motivates others to complete projects and tasks.</v>
      </c>
      <c r="G22" s="13" t="str">
        <f>IF('6. Successor Readiness'!C32 = "Strongly Agree", 4, IF('6. Successor Readiness'!C32 ="Somewhat Agree", 3, IF('6. Successor Readiness'!C32= "Somewhat Disagree", 2, IF('6. Successor Readiness'!C32 ="Strongly Disagree", 1, ""))))</f>
        <v/>
      </c>
      <c r="H22" s="13">
        <f t="shared" si="0"/>
        <v>0</v>
      </c>
      <c r="I22" s="13" t="str">
        <f>IF('6. Successor Readiness'!D32 = "Strongly Agree", 4, IF('6. Successor Readiness'!D32 ="Somewhat Agree", 3, IF('6. Successor Readiness'!D32= "Somewhat Disagree", 2, IF('6. Successor Readiness'!D32 ="Strongly Disagree", 1, ""))))</f>
        <v/>
      </c>
      <c r="J22" s="13">
        <f t="shared" si="1"/>
        <v>0</v>
      </c>
      <c r="K22" s="13" t="str">
        <f>IF('6. Successor Readiness'!E32 = "Strongly Agree", 4, IF('6. Successor Readiness'!E32 ="Somewhat Agree", 3, IF('6. Successor Readiness'!E32= "Somewhat Disagree", 2, IF('6. Successor Readiness'!E32 ="Strongly Disagree", 1, ""))))</f>
        <v/>
      </c>
      <c r="L22" s="13">
        <f t="shared" si="2"/>
        <v>0</v>
      </c>
      <c r="M22" s="13" t="str">
        <f>IF('6. Successor Readiness'!F32 = "Strongly Agree", 4, IF('6. Successor Readiness'!F32 ="Somewhat Agree", 3, IF('6. Successor Readiness'!F32= "Somewhat Disagree", 2, IF('6. Successor Readiness'!F32 ="Strongly Disagree", 1, ""))))</f>
        <v/>
      </c>
      <c r="N22" s="13">
        <f t="shared" si="3"/>
        <v>0</v>
      </c>
      <c r="O22" s="13" t="str">
        <f>IF('6. Successor Readiness'!G32 = "Strongly Agree", 4, IF('6. Successor Readiness'!G32 ="Somewhat Agree", 3, IF('6. Successor Readiness'!G32= "Somewhat Disagree", 2, IF('6. Successor Readiness'!G32 ="Strongly Disagree", 1, ""))))</f>
        <v/>
      </c>
      <c r="P22" s="13">
        <f t="shared" si="4"/>
        <v>0</v>
      </c>
      <c r="Q22" s="13" t="str">
        <f>IF('6. Successor Readiness'!H32 = "Strongly Agree", 4, IF('6. Successor Readiness'!H32 ="Somewhat Agree", 3, IF('6. Successor Readiness'!H32= "Somewhat Disagree", 2, IF('6. Successor Readiness'!H32 ="Strongly Disagree", 1, ""))))</f>
        <v/>
      </c>
      <c r="R22" s="13">
        <f t="shared" si="5"/>
        <v>0</v>
      </c>
      <c r="S22" s="13" t="str">
        <f>IF('6. Successor Readiness'!I32 = "Strongly Agree", 4, IF('6. Successor Readiness'!I32 ="Somewhat Agree", 3, IF('6. Successor Readiness'!I32= "Somewhat Disagree", 2, IF('6. Successor Readiness'!I32 ="Strongly Disagree", 1, ""))))</f>
        <v/>
      </c>
      <c r="T22" s="13">
        <f t="shared" si="6"/>
        <v>0</v>
      </c>
      <c r="U22" s="13" t="str">
        <f>IF('6. Successor Readiness'!J32 = "Strongly Agree", 4, IF('6. Successor Readiness'!J32 ="Somewhat Agree", 3, IF('6. Successor Readiness'!J32= "Somewhat Disagree", 2, IF('6. Successor Readiness'!J32 ="Strongly Disagree", 1, ""))))</f>
        <v/>
      </c>
      <c r="V22" s="13">
        <f t="shared" si="7"/>
        <v>0</v>
      </c>
      <c r="W22" s="13" t="str">
        <f>IF('6. Successor Readiness'!K32 = "Strongly Agree", 4, IF('6. Successor Readiness'!K32 ="Somewhat Agree", 3, IF('6. Successor Readiness'!K32= "Somewhat Disagree", 2, IF('6. Successor Readiness'!K32 ="Strongly Disagree", 1, ""))))</f>
        <v/>
      </c>
      <c r="X22" s="13">
        <f t="shared" si="8"/>
        <v>0</v>
      </c>
      <c r="Y22" s="13" t="str">
        <f>IF('6. Successor Readiness'!L32 = "Strongly Agree", 4, IF('6. Successor Readiness'!L32 ="Somewhat Agree", 3, IF('6. Successor Readiness'!L32= "Somewhat Disagree", 2, IF('6. Successor Readiness'!L32 ="Strongly Disagree", 1, ""))))</f>
        <v/>
      </c>
      <c r="Z22" s="13">
        <f t="shared" si="9"/>
        <v>0</v>
      </c>
      <c r="AA22" s="13" t="str">
        <f>IF('6. Successor Readiness'!M32 = "Strongly Agree", 4, IF('6. Successor Readiness'!M32 ="Somewhat Agree", 3, IF('6. Successor Readiness'!M32= "Somewhat Disagree", 2, IF('6. Successor Readiness'!M32 ="Strongly Disagree", 1, ""))))</f>
        <v/>
      </c>
      <c r="AB22" s="13">
        <f t="shared" si="10"/>
        <v>0</v>
      </c>
      <c r="AC22" s="13" t="str">
        <f>IF('6. Successor Readiness'!N32 = "Strongly Agree", 4, IF('6. Successor Readiness'!N32 ="Somewhat Agree", 3, IF('6. Successor Readiness'!N32= "Somewhat Disagree", 2, IF('6. Successor Readiness'!N32 ="Strongly Disagree", 1, ""))))</f>
        <v/>
      </c>
      <c r="AD22" s="13">
        <f t="shared" si="11"/>
        <v>0</v>
      </c>
    </row>
    <row r="23" spans="2:30" x14ac:dyDescent="0.2">
      <c r="B23" s="14">
        <f>'4. Individual Risk Assessment'!B28</f>
        <v>0</v>
      </c>
      <c r="C23" s="14">
        <f>'4. Individual Risk Assessment'!E28</f>
        <v>0</v>
      </c>
      <c r="D23" s="14">
        <f>'4. Individual Risk Assessment'!F28</f>
        <v>0</v>
      </c>
      <c r="F23" s="14" t="str">
        <f>'6. Successor Readiness'!B33</f>
        <v>Maintains composure in demanding or stressful situations.</v>
      </c>
      <c r="G23" s="13" t="str">
        <f>IF('6. Successor Readiness'!C33 = "Strongly Agree", 4, IF('6. Successor Readiness'!C33 ="Somewhat Agree", 3, IF('6. Successor Readiness'!C33= "Somewhat Disagree", 2, IF('6. Successor Readiness'!C33 ="Strongly Disagree", 1, ""))))</f>
        <v/>
      </c>
      <c r="H23" s="13">
        <f t="shared" si="0"/>
        <v>0</v>
      </c>
      <c r="I23" s="13" t="str">
        <f>IF('6. Successor Readiness'!D33 = "Strongly Agree", 4, IF('6. Successor Readiness'!D33 ="Somewhat Agree", 3, IF('6. Successor Readiness'!D33= "Somewhat Disagree", 2, IF('6. Successor Readiness'!D33 ="Strongly Disagree", 1, ""))))</f>
        <v/>
      </c>
      <c r="J23" s="13">
        <f t="shared" si="1"/>
        <v>0</v>
      </c>
      <c r="K23" s="13" t="str">
        <f>IF('6. Successor Readiness'!E33 = "Strongly Agree", 4, IF('6. Successor Readiness'!E33 ="Somewhat Agree", 3, IF('6. Successor Readiness'!E33= "Somewhat Disagree", 2, IF('6. Successor Readiness'!E33 ="Strongly Disagree", 1, ""))))</f>
        <v/>
      </c>
      <c r="L23" s="13">
        <f t="shared" si="2"/>
        <v>0</v>
      </c>
      <c r="M23" s="13" t="str">
        <f>IF('6. Successor Readiness'!F33 = "Strongly Agree", 4, IF('6. Successor Readiness'!F33 ="Somewhat Agree", 3, IF('6. Successor Readiness'!F33= "Somewhat Disagree", 2, IF('6. Successor Readiness'!F33 ="Strongly Disagree", 1, ""))))</f>
        <v/>
      </c>
      <c r="N23" s="13">
        <f t="shared" si="3"/>
        <v>0</v>
      </c>
      <c r="O23" s="13" t="str">
        <f>IF('6. Successor Readiness'!G33 = "Strongly Agree", 4, IF('6. Successor Readiness'!G33 ="Somewhat Agree", 3, IF('6. Successor Readiness'!G33= "Somewhat Disagree", 2, IF('6. Successor Readiness'!G33 ="Strongly Disagree", 1, ""))))</f>
        <v/>
      </c>
      <c r="P23" s="13">
        <f t="shared" si="4"/>
        <v>0</v>
      </c>
      <c r="Q23" s="13" t="str">
        <f>IF('6. Successor Readiness'!H33 = "Strongly Agree", 4, IF('6. Successor Readiness'!H33 ="Somewhat Agree", 3, IF('6. Successor Readiness'!H33= "Somewhat Disagree", 2, IF('6. Successor Readiness'!H33 ="Strongly Disagree", 1, ""))))</f>
        <v/>
      </c>
      <c r="R23" s="13">
        <f t="shared" si="5"/>
        <v>0</v>
      </c>
      <c r="S23" s="13" t="str">
        <f>IF('6. Successor Readiness'!I33 = "Strongly Agree", 4, IF('6. Successor Readiness'!I33 ="Somewhat Agree", 3, IF('6. Successor Readiness'!I33= "Somewhat Disagree", 2, IF('6. Successor Readiness'!I33 ="Strongly Disagree", 1, ""))))</f>
        <v/>
      </c>
      <c r="T23" s="13">
        <f t="shared" si="6"/>
        <v>0</v>
      </c>
      <c r="U23" s="13" t="str">
        <f>IF('6. Successor Readiness'!J33 = "Strongly Agree", 4, IF('6. Successor Readiness'!J33 ="Somewhat Agree", 3, IF('6. Successor Readiness'!J33= "Somewhat Disagree", 2, IF('6. Successor Readiness'!J33 ="Strongly Disagree", 1, ""))))</f>
        <v/>
      </c>
      <c r="V23" s="13">
        <f t="shared" si="7"/>
        <v>0</v>
      </c>
      <c r="W23" s="13" t="str">
        <f>IF('6. Successor Readiness'!K33 = "Strongly Agree", 4, IF('6. Successor Readiness'!K33 ="Somewhat Agree", 3, IF('6. Successor Readiness'!K33= "Somewhat Disagree", 2, IF('6. Successor Readiness'!K33 ="Strongly Disagree", 1, ""))))</f>
        <v/>
      </c>
      <c r="X23" s="13">
        <f t="shared" si="8"/>
        <v>0</v>
      </c>
      <c r="Y23" s="13" t="str">
        <f>IF('6. Successor Readiness'!L33 = "Strongly Agree", 4, IF('6. Successor Readiness'!L33 ="Somewhat Agree", 3, IF('6. Successor Readiness'!L33= "Somewhat Disagree", 2, IF('6. Successor Readiness'!L33 ="Strongly Disagree", 1, ""))))</f>
        <v/>
      </c>
      <c r="Z23" s="13">
        <f t="shared" si="9"/>
        <v>0</v>
      </c>
      <c r="AA23" s="13" t="str">
        <f>IF('6. Successor Readiness'!M33 = "Strongly Agree", 4, IF('6. Successor Readiness'!M33 ="Somewhat Agree", 3, IF('6. Successor Readiness'!M33= "Somewhat Disagree", 2, IF('6. Successor Readiness'!M33 ="Strongly Disagree", 1, ""))))</f>
        <v/>
      </c>
      <c r="AB23" s="13">
        <f t="shared" si="10"/>
        <v>0</v>
      </c>
      <c r="AC23" s="13" t="str">
        <f>IF('6. Successor Readiness'!N33 = "Strongly Agree", 4, IF('6. Successor Readiness'!N33 ="Somewhat Agree", 3, IF('6. Successor Readiness'!N33= "Somewhat Disagree", 2, IF('6. Successor Readiness'!N33 ="Strongly Disagree", 1, ""))))</f>
        <v/>
      </c>
      <c r="AD23" s="13">
        <f t="shared" si="11"/>
        <v>0</v>
      </c>
    </row>
    <row r="24" spans="2:30" x14ac:dyDescent="0.2">
      <c r="B24" s="14">
        <f>'4. Individual Risk Assessment'!B29</f>
        <v>0</v>
      </c>
      <c r="C24" s="14">
        <f>'4. Individual Risk Assessment'!E29</f>
        <v>0</v>
      </c>
      <c r="D24" s="14">
        <f>'4. Individual Risk Assessment'!F29</f>
        <v>0</v>
      </c>
      <c r="F24" s="14" t="str">
        <f>'6. Successor Readiness'!B34</f>
        <v>Seeks clarification as required.</v>
      </c>
      <c r="G24" s="13" t="str">
        <f>IF('6. Successor Readiness'!C34 = "Strongly Agree", 4, IF('6. Successor Readiness'!C34 ="Somewhat Agree", 3, IF('6. Successor Readiness'!C34= "Somewhat Disagree", 2, IF('6. Successor Readiness'!C34 ="Strongly Disagree", 1, ""))))</f>
        <v/>
      </c>
      <c r="H24" s="13">
        <f t="shared" si="0"/>
        <v>0</v>
      </c>
      <c r="I24" s="13" t="str">
        <f>IF('6. Successor Readiness'!D34 = "Strongly Agree", 4, IF('6. Successor Readiness'!D34 ="Somewhat Agree", 3, IF('6. Successor Readiness'!D34= "Somewhat Disagree", 2, IF('6. Successor Readiness'!D34 ="Strongly Disagree", 1, ""))))</f>
        <v/>
      </c>
      <c r="J24" s="13">
        <f t="shared" si="1"/>
        <v>0</v>
      </c>
      <c r="K24" s="13" t="str">
        <f>IF('6. Successor Readiness'!E34 = "Strongly Agree", 4, IF('6. Successor Readiness'!E34 ="Somewhat Agree", 3, IF('6. Successor Readiness'!E34= "Somewhat Disagree", 2, IF('6. Successor Readiness'!E34 ="Strongly Disagree", 1, ""))))</f>
        <v/>
      </c>
      <c r="L24" s="13">
        <f t="shared" si="2"/>
        <v>0</v>
      </c>
      <c r="M24" s="13" t="str">
        <f>IF('6. Successor Readiness'!F34 = "Strongly Agree", 4, IF('6. Successor Readiness'!F34 ="Somewhat Agree", 3, IF('6. Successor Readiness'!F34= "Somewhat Disagree", 2, IF('6. Successor Readiness'!F34 ="Strongly Disagree", 1, ""))))</f>
        <v/>
      </c>
      <c r="N24" s="13">
        <f t="shared" si="3"/>
        <v>0</v>
      </c>
      <c r="O24" s="13" t="str">
        <f>IF('6. Successor Readiness'!G34 = "Strongly Agree", 4, IF('6. Successor Readiness'!G34 ="Somewhat Agree", 3, IF('6. Successor Readiness'!G34= "Somewhat Disagree", 2, IF('6. Successor Readiness'!G34 ="Strongly Disagree", 1, ""))))</f>
        <v/>
      </c>
      <c r="P24" s="13">
        <f t="shared" si="4"/>
        <v>0</v>
      </c>
      <c r="Q24" s="13" t="str">
        <f>IF('6. Successor Readiness'!H34 = "Strongly Agree", 4, IF('6. Successor Readiness'!H34 ="Somewhat Agree", 3, IF('6. Successor Readiness'!H34= "Somewhat Disagree", 2, IF('6. Successor Readiness'!H34 ="Strongly Disagree", 1, ""))))</f>
        <v/>
      </c>
      <c r="R24" s="13">
        <f t="shared" si="5"/>
        <v>0</v>
      </c>
      <c r="S24" s="13" t="str">
        <f>IF('6. Successor Readiness'!I34 = "Strongly Agree", 4, IF('6. Successor Readiness'!I34 ="Somewhat Agree", 3, IF('6. Successor Readiness'!I34= "Somewhat Disagree", 2, IF('6. Successor Readiness'!I34 ="Strongly Disagree", 1, ""))))</f>
        <v/>
      </c>
      <c r="T24" s="13">
        <f t="shared" si="6"/>
        <v>0</v>
      </c>
      <c r="U24" s="13" t="str">
        <f>IF('6. Successor Readiness'!J34 = "Strongly Agree", 4, IF('6. Successor Readiness'!J34 ="Somewhat Agree", 3, IF('6. Successor Readiness'!J34= "Somewhat Disagree", 2, IF('6. Successor Readiness'!J34 ="Strongly Disagree", 1, ""))))</f>
        <v/>
      </c>
      <c r="V24" s="13">
        <f t="shared" si="7"/>
        <v>0</v>
      </c>
      <c r="W24" s="13" t="str">
        <f>IF('6. Successor Readiness'!K34 = "Strongly Agree", 4, IF('6. Successor Readiness'!K34 ="Somewhat Agree", 3, IF('6. Successor Readiness'!K34= "Somewhat Disagree", 2, IF('6. Successor Readiness'!K34 ="Strongly Disagree", 1, ""))))</f>
        <v/>
      </c>
      <c r="X24" s="13">
        <f t="shared" si="8"/>
        <v>0</v>
      </c>
      <c r="Y24" s="13" t="str">
        <f>IF('6. Successor Readiness'!L34 = "Strongly Agree", 4, IF('6. Successor Readiness'!L34 ="Somewhat Agree", 3, IF('6. Successor Readiness'!L34= "Somewhat Disagree", 2, IF('6. Successor Readiness'!L34 ="Strongly Disagree", 1, ""))))</f>
        <v/>
      </c>
      <c r="Z24" s="13">
        <f t="shared" si="9"/>
        <v>0</v>
      </c>
      <c r="AA24" s="13" t="str">
        <f>IF('6. Successor Readiness'!M34 = "Strongly Agree", 4, IF('6. Successor Readiness'!M34 ="Somewhat Agree", 3, IF('6. Successor Readiness'!M34= "Somewhat Disagree", 2, IF('6. Successor Readiness'!M34 ="Strongly Disagree", 1, ""))))</f>
        <v/>
      </c>
      <c r="AB24" s="13">
        <f t="shared" si="10"/>
        <v>0</v>
      </c>
      <c r="AC24" s="13" t="str">
        <f>IF('6. Successor Readiness'!N34 = "Strongly Agree", 4, IF('6. Successor Readiness'!N34 ="Somewhat Agree", 3, IF('6. Successor Readiness'!N34= "Somewhat Disagree", 2, IF('6. Successor Readiness'!N34 ="Strongly Disagree", 1, ""))))</f>
        <v/>
      </c>
      <c r="AD24" s="13">
        <f t="shared" si="11"/>
        <v>0</v>
      </c>
    </row>
    <row r="25" spans="2:30" x14ac:dyDescent="0.2">
      <c r="B25" s="14">
        <f>'4. Individual Risk Assessment'!B30</f>
        <v>0</v>
      </c>
      <c r="C25" s="14">
        <f>'4. Individual Risk Assessment'!E30</f>
        <v>0</v>
      </c>
      <c r="D25" s="14">
        <f>'4. Individual Risk Assessment'!F30</f>
        <v>0</v>
      </c>
      <c r="F25" s="14" t="str">
        <f>'6. Successor Readiness'!B35</f>
        <v>[Add criterion]</v>
      </c>
      <c r="G25" s="13" t="str">
        <f>IF('6. Successor Readiness'!C35 = "Strongly Agree", 4, IF('6. Successor Readiness'!C35 ="Somewhat Agree", 3, IF('6. Successor Readiness'!C35= "Somewhat Disagree", 2, IF('6. Successor Readiness'!C35 ="Strongly Disagree", 1, ""))))</f>
        <v/>
      </c>
      <c r="H25" s="13">
        <f t="shared" si="0"/>
        <v>0</v>
      </c>
      <c r="I25" s="13" t="str">
        <f>IF('6. Successor Readiness'!D35 = "Strongly Agree", 4, IF('6. Successor Readiness'!D35 ="Somewhat Agree", 3, IF('6. Successor Readiness'!D35= "Somewhat Disagree", 2, IF('6. Successor Readiness'!D35 ="Strongly Disagree", 1, ""))))</f>
        <v/>
      </c>
      <c r="J25" s="13">
        <f t="shared" si="1"/>
        <v>0</v>
      </c>
      <c r="K25" s="13" t="str">
        <f>IF('6. Successor Readiness'!E35 = "Strongly Agree", 4, IF('6. Successor Readiness'!E35 ="Somewhat Agree", 3, IF('6. Successor Readiness'!E35= "Somewhat Disagree", 2, IF('6. Successor Readiness'!E35 ="Strongly Disagree", 1, ""))))</f>
        <v/>
      </c>
      <c r="L25" s="13">
        <f t="shared" si="2"/>
        <v>0</v>
      </c>
      <c r="M25" s="13" t="str">
        <f>IF('6. Successor Readiness'!F35 = "Strongly Agree", 4, IF('6. Successor Readiness'!F35 ="Somewhat Agree", 3, IF('6. Successor Readiness'!F35= "Somewhat Disagree", 2, IF('6. Successor Readiness'!F35 ="Strongly Disagree", 1, ""))))</f>
        <v/>
      </c>
      <c r="N25" s="13">
        <f t="shared" si="3"/>
        <v>0</v>
      </c>
      <c r="O25" s="13" t="str">
        <f>IF('6. Successor Readiness'!G35 = "Strongly Agree", 4, IF('6. Successor Readiness'!G35 ="Somewhat Agree", 3, IF('6. Successor Readiness'!G35= "Somewhat Disagree", 2, IF('6. Successor Readiness'!G35 ="Strongly Disagree", 1, ""))))</f>
        <v/>
      </c>
      <c r="P25" s="13">
        <f t="shared" si="4"/>
        <v>0</v>
      </c>
      <c r="Q25" s="13" t="str">
        <f>IF('6. Successor Readiness'!H35 = "Strongly Agree", 4, IF('6. Successor Readiness'!H35 ="Somewhat Agree", 3, IF('6. Successor Readiness'!H35= "Somewhat Disagree", 2, IF('6. Successor Readiness'!H35 ="Strongly Disagree", 1, ""))))</f>
        <v/>
      </c>
      <c r="R25" s="13">
        <f t="shared" si="5"/>
        <v>0</v>
      </c>
      <c r="S25" s="13" t="str">
        <f>IF('6. Successor Readiness'!I35 = "Strongly Agree", 4, IF('6. Successor Readiness'!I35 ="Somewhat Agree", 3, IF('6. Successor Readiness'!I35= "Somewhat Disagree", 2, IF('6. Successor Readiness'!I35 ="Strongly Disagree", 1, ""))))</f>
        <v/>
      </c>
      <c r="T25" s="13">
        <f t="shared" si="6"/>
        <v>0</v>
      </c>
      <c r="U25" s="13" t="str">
        <f>IF('6. Successor Readiness'!J35 = "Strongly Agree", 4, IF('6. Successor Readiness'!J35 ="Somewhat Agree", 3, IF('6. Successor Readiness'!J35= "Somewhat Disagree", 2, IF('6. Successor Readiness'!J35 ="Strongly Disagree", 1, ""))))</f>
        <v/>
      </c>
      <c r="V25" s="13">
        <f t="shared" si="7"/>
        <v>0</v>
      </c>
      <c r="W25" s="13" t="str">
        <f>IF('6. Successor Readiness'!K35 = "Strongly Agree", 4, IF('6. Successor Readiness'!K35 ="Somewhat Agree", 3, IF('6. Successor Readiness'!K35= "Somewhat Disagree", 2, IF('6. Successor Readiness'!K35 ="Strongly Disagree", 1, ""))))</f>
        <v/>
      </c>
      <c r="X25" s="13">
        <f t="shared" si="8"/>
        <v>0</v>
      </c>
      <c r="Y25" s="13" t="str">
        <f>IF('6. Successor Readiness'!L35 = "Strongly Agree", 4, IF('6. Successor Readiness'!L35 ="Somewhat Agree", 3, IF('6. Successor Readiness'!L35= "Somewhat Disagree", 2, IF('6. Successor Readiness'!L35 ="Strongly Disagree", 1, ""))))</f>
        <v/>
      </c>
      <c r="Z25" s="13">
        <f t="shared" si="9"/>
        <v>0</v>
      </c>
      <c r="AA25" s="13" t="str">
        <f>IF('6. Successor Readiness'!M35 = "Strongly Agree", 4, IF('6. Successor Readiness'!M35 ="Somewhat Agree", 3, IF('6. Successor Readiness'!M35= "Somewhat Disagree", 2, IF('6. Successor Readiness'!M35 ="Strongly Disagree", 1, ""))))</f>
        <v/>
      </c>
      <c r="AB25" s="13">
        <f t="shared" si="10"/>
        <v>0</v>
      </c>
      <c r="AC25" s="13" t="str">
        <f>IF('6. Successor Readiness'!N35 = "Strongly Agree", 4, IF('6. Successor Readiness'!N35 ="Somewhat Agree", 3, IF('6. Successor Readiness'!N35= "Somewhat Disagree", 2, IF('6. Successor Readiness'!N35 ="Strongly Disagree", 1, ""))))</f>
        <v/>
      </c>
      <c r="AD25" s="13">
        <f t="shared" si="11"/>
        <v>0</v>
      </c>
    </row>
    <row r="26" spans="2:30" x14ac:dyDescent="0.2">
      <c r="B26" s="14">
        <f>'4. Individual Risk Assessment'!B31</f>
        <v>0</v>
      </c>
      <c r="C26" s="14">
        <f>'4. Individual Risk Assessment'!E31</f>
        <v>0</v>
      </c>
      <c r="D26" s="14">
        <f>'4. Individual Risk Assessment'!F31</f>
        <v>0</v>
      </c>
      <c r="F26" s="14" t="str">
        <f>'6. Successor Readiness'!B36</f>
        <v>[Add criterion]</v>
      </c>
      <c r="G26" s="13" t="str">
        <f>IF('6. Successor Readiness'!C36 = "Strongly Agree", 4, IF('6. Successor Readiness'!C36 ="Somewhat Agree", 3, IF('6. Successor Readiness'!C36= "Somewhat Disagree", 2, IF('6. Successor Readiness'!C36 ="Strongly Disagree", 1, ""))))</f>
        <v/>
      </c>
      <c r="H26" s="13">
        <f t="shared" si="0"/>
        <v>0</v>
      </c>
      <c r="I26" s="13" t="str">
        <f>IF('6. Successor Readiness'!D36 = "Strongly Agree", 4, IF('6. Successor Readiness'!D36 ="Somewhat Agree", 3, IF('6. Successor Readiness'!D36= "Somewhat Disagree", 2, IF('6. Successor Readiness'!D36 ="Strongly Disagree", 1, ""))))</f>
        <v/>
      </c>
      <c r="J26" s="13">
        <f t="shared" si="1"/>
        <v>0</v>
      </c>
      <c r="K26" s="13" t="str">
        <f>IF('6. Successor Readiness'!E36 = "Strongly Agree", 4, IF('6. Successor Readiness'!E36 ="Somewhat Agree", 3, IF('6. Successor Readiness'!E36= "Somewhat Disagree", 2, IF('6. Successor Readiness'!E36 ="Strongly Disagree", 1, ""))))</f>
        <v/>
      </c>
      <c r="L26" s="13">
        <f t="shared" si="2"/>
        <v>0</v>
      </c>
      <c r="M26" s="13" t="str">
        <f>IF('6. Successor Readiness'!F36 = "Strongly Agree", 4, IF('6. Successor Readiness'!F36 ="Somewhat Agree", 3, IF('6. Successor Readiness'!F36= "Somewhat Disagree", 2, IF('6. Successor Readiness'!F36 ="Strongly Disagree", 1, ""))))</f>
        <v/>
      </c>
      <c r="N26" s="13">
        <f t="shared" si="3"/>
        <v>0</v>
      </c>
      <c r="O26" s="13" t="str">
        <f>IF('6. Successor Readiness'!G36 = "Strongly Agree", 4, IF('6. Successor Readiness'!G36 ="Somewhat Agree", 3, IF('6. Successor Readiness'!G36= "Somewhat Disagree", 2, IF('6. Successor Readiness'!G36 ="Strongly Disagree", 1, ""))))</f>
        <v/>
      </c>
      <c r="P26" s="13">
        <f t="shared" si="4"/>
        <v>0</v>
      </c>
      <c r="Q26" s="13" t="str">
        <f>IF('6. Successor Readiness'!H36 = "Strongly Agree", 4, IF('6. Successor Readiness'!H36 ="Somewhat Agree", 3, IF('6. Successor Readiness'!H36= "Somewhat Disagree", 2, IF('6. Successor Readiness'!H36 ="Strongly Disagree", 1, ""))))</f>
        <v/>
      </c>
      <c r="R26" s="13">
        <f t="shared" si="5"/>
        <v>0</v>
      </c>
      <c r="S26" s="13" t="str">
        <f>IF('6. Successor Readiness'!I36 = "Strongly Agree", 4, IF('6. Successor Readiness'!I36 ="Somewhat Agree", 3, IF('6. Successor Readiness'!I36= "Somewhat Disagree", 2, IF('6. Successor Readiness'!I36 ="Strongly Disagree", 1, ""))))</f>
        <v/>
      </c>
      <c r="T26" s="13">
        <f t="shared" si="6"/>
        <v>0</v>
      </c>
      <c r="U26" s="13" t="str">
        <f>IF('6. Successor Readiness'!J36 = "Strongly Agree", 4, IF('6. Successor Readiness'!J36 ="Somewhat Agree", 3, IF('6. Successor Readiness'!J36= "Somewhat Disagree", 2, IF('6. Successor Readiness'!J36 ="Strongly Disagree", 1, ""))))</f>
        <v/>
      </c>
      <c r="V26" s="13">
        <f t="shared" si="7"/>
        <v>0</v>
      </c>
      <c r="W26" s="13" t="str">
        <f>IF('6. Successor Readiness'!K36 = "Strongly Agree", 4, IF('6. Successor Readiness'!K36 ="Somewhat Agree", 3, IF('6. Successor Readiness'!K36= "Somewhat Disagree", 2, IF('6. Successor Readiness'!K36 ="Strongly Disagree", 1, ""))))</f>
        <v/>
      </c>
      <c r="X26" s="13">
        <f t="shared" si="8"/>
        <v>0</v>
      </c>
      <c r="Y26" s="13" t="str">
        <f>IF('6. Successor Readiness'!L36 = "Strongly Agree", 4, IF('6. Successor Readiness'!L36 ="Somewhat Agree", 3, IF('6. Successor Readiness'!L36= "Somewhat Disagree", 2, IF('6. Successor Readiness'!L36 ="Strongly Disagree", 1, ""))))</f>
        <v/>
      </c>
      <c r="Z26" s="13">
        <f t="shared" si="9"/>
        <v>0</v>
      </c>
      <c r="AA26" s="13" t="str">
        <f>IF('6. Successor Readiness'!M36 = "Strongly Agree", 4, IF('6. Successor Readiness'!M36 ="Somewhat Agree", 3, IF('6. Successor Readiness'!M36= "Somewhat Disagree", 2, IF('6. Successor Readiness'!M36 ="Strongly Disagree", 1, ""))))</f>
        <v/>
      </c>
      <c r="AB26" s="13">
        <f t="shared" si="10"/>
        <v>0</v>
      </c>
      <c r="AC26" s="13" t="str">
        <f>IF('6. Successor Readiness'!N36 = "Strongly Agree", 4, IF('6. Successor Readiness'!N36 ="Somewhat Agree", 3, IF('6. Successor Readiness'!N36= "Somewhat Disagree", 2, IF('6. Successor Readiness'!N36 ="Strongly Disagree", 1, ""))))</f>
        <v/>
      </c>
      <c r="AD26" s="13">
        <f t="shared" si="11"/>
        <v>0</v>
      </c>
    </row>
    <row r="27" spans="2:30" x14ac:dyDescent="0.2">
      <c r="B27" s="14">
        <f>'4. Individual Risk Assessment'!B32</f>
        <v>0</v>
      </c>
      <c r="C27" s="14">
        <f>'4. Individual Risk Assessment'!E32</f>
        <v>0</v>
      </c>
      <c r="D27" s="14">
        <f>'4. Individual Risk Assessment'!F32</f>
        <v>0</v>
      </c>
      <c r="F27" s="12" t="str">
        <f>'6. Successor Readiness'!B37</f>
        <v>Business Skills:</v>
      </c>
      <c r="G27" s="13" t="str">
        <f>IF('6. Successor Readiness'!C37 = "Strongly Agree", 4, IF('6. Successor Readiness'!C37 ="Somewhat Agree", 3, IF('6. Successor Readiness'!C37= "Somewhat Disagree", 2, IF('6. Successor Readiness'!C37 ="Strongly Disagree", 1, ""))))</f>
        <v/>
      </c>
      <c r="H27" s="13">
        <f t="shared" si="0"/>
        <v>0</v>
      </c>
      <c r="I27" s="13" t="str">
        <f>IF('6. Successor Readiness'!D37 = "Strongly Agree", 4, IF('6. Successor Readiness'!D37 ="Somewhat Agree", 3, IF('6. Successor Readiness'!D37= "Somewhat Disagree", 2, IF('6. Successor Readiness'!D37 ="Strongly Disagree", 1, ""))))</f>
        <v/>
      </c>
      <c r="J27" s="13">
        <f t="shared" si="1"/>
        <v>0</v>
      </c>
      <c r="K27" s="13" t="str">
        <f>IF('6. Successor Readiness'!E37 = "Strongly Agree", 4, IF('6. Successor Readiness'!E37 ="Somewhat Agree", 3, IF('6. Successor Readiness'!E37= "Somewhat Disagree", 2, IF('6. Successor Readiness'!E37 ="Strongly Disagree", 1, ""))))</f>
        <v/>
      </c>
      <c r="L27" s="13">
        <f t="shared" si="2"/>
        <v>0</v>
      </c>
      <c r="M27" s="13" t="str">
        <f>IF('6. Successor Readiness'!F37 = "Strongly Agree", 4, IF('6. Successor Readiness'!F37 ="Somewhat Agree", 3, IF('6. Successor Readiness'!F37= "Somewhat Disagree", 2, IF('6. Successor Readiness'!F37 ="Strongly Disagree", 1, ""))))</f>
        <v/>
      </c>
      <c r="N27" s="13">
        <f t="shared" si="3"/>
        <v>0</v>
      </c>
      <c r="O27" s="13" t="str">
        <f>IF('6. Successor Readiness'!G37 = "Strongly Agree", 4, IF('6. Successor Readiness'!G37 ="Somewhat Agree", 3, IF('6. Successor Readiness'!G37= "Somewhat Disagree", 2, IF('6. Successor Readiness'!G37 ="Strongly Disagree", 1, ""))))</f>
        <v/>
      </c>
      <c r="P27" s="13">
        <f t="shared" si="4"/>
        <v>0</v>
      </c>
      <c r="Q27" s="13" t="str">
        <f>IF('6. Successor Readiness'!H37 = "Strongly Agree", 4, IF('6. Successor Readiness'!H37 ="Somewhat Agree", 3, IF('6. Successor Readiness'!H37= "Somewhat Disagree", 2, IF('6. Successor Readiness'!H37 ="Strongly Disagree", 1, ""))))</f>
        <v/>
      </c>
      <c r="R27" s="13">
        <f t="shared" si="5"/>
        <v>0</v>
      </c>
      <c r="S27" s="13" t="str">
        <f>IF('6. Successor Readiness'!I37 = "Strongly Agree", 4, IF('6. Successor Readiness'!I37 ="Somewhat Agree", 3, IF('6. Successor Readiness'!I37= "Somewhat Disagree", 2, IF('6. Successor Readiness'!I37 ="Strongly Disagree", 1, ""))))</f>
        <v/>
      </c>
      <c r="T27" s="13">
        <f t="shared" si="6"/>
        <v>0</v>
      </c>
      <c r="U27" s="13" t="str">
        <f>IF('6. Successor Readiness'!J37 = "Strongly Agree", 4, IF('6. Successor Readiness'!J37 ="Somewhat Agree", 3, IF('6. Successor Readiness'!J37= "Somewhat Disagree", 2, IF('6. Successor Readiness'!J37 ="Strongly Disagree", 1, ""))))</f>
        <v/>
      </c>
      <c r="V27" s="13">
        <f t="shared" si="7"/>
        <v>0</v>
      </c>
      <c r="W27" s="13" t="str">
        <f>IF('6. Successor Readiness'!K37 = "Strongly Agree", 4, IF('6. Successor Readiness'!K37 ="Somewhat Agree", 3, IF('6. Successor Readiness'!K37= "Somewhat Disagree", 2, IF('6. Successor Readiness'!K37 ="Strongly Disagree", 1, ""))))</f>
        <v/>
      </c>
      <c r="X27" s="13">
        <f t="shared" si="8"/>
        <v>0</v>
      </c>
      <c r="Y27" s="13" t="str">
        <f>IF('6. Successor Readiness'!L37 = "Strongly Agree", 4, IF('6. Successor Readiness'!L37 ="Somewhat Agree", 3, IF('6. Successor Readiness'!L37= "Somewhat Disagree", 2, IF('6. Successor Readiness'!L37 ="Strongly Disagree", 1, ""))))</f>
        <v/>
      </c>
      <c r="Z27" s="13">
        <f t="shared" si="9"/>
        <v>0</v>
      </c>
      <c r="AA27" s="13" t="str">
        <f>IF('6. Successor Readiness'!M37 = "Strongly Agree", 4, IF('6. Successor Readiness'!M37 ="Somewhat Agree", 3, IF('6. Successor Readiness'!M37= "Somewhat Disagree", 2, IF('6. Successor Readiness'!M37 ="Strongly Disagree", 1, ""))))</f>
        <v/>
      </c>
      <c r="AB27" s="13">
        <f t="shared" si="10"/>
        <v>0</v>
      </c>
      <c r="AC27" s="13" t="str">
        <f>IF('6. Successor Readiness'!N37 = "Strongly Agree", 4, IF('6. Successor Readiness'!N37 ="Somewhat Agree", 3, IF('6. Successor Readiness'!N37= "Somewhat Disagree", 2, IF('6. Successor Readiness'!N37 ="Strongly Disagree", 1, ""))))</f>
        <v/>
      </c>
      <c r="AD27" s="13">
        <f t="shared" si="11"/>
        <v>0</v>
      </c>
    </row>
    <row r="28" spans="2:30" x14ac:dyDescent="0.2">
      <c r="B28" s="14">
        <f>'4. Individual Risk Assessment'!B33</f>
        <v>0</v>
      </c>
      <c r="C28" s="14">
        <f>'4. Individual Risk Assessment'!E33</f>
        <v>0</v>
      </c>
      <c r="D28" s="14">
        <f>'4. Individual Risk Assessment'!F33</f>
        <v>0</v>
      </c>
      <c r="F28" s="14" t="str">
        <f>'6. Successor Readiness'!B38</f>
        <v>Is confident in providing supervisors with recommendations.</v>
      </c>
      <c r="G28" s="13" t="str">
        <f>IF('6. Successor Readiness'!C38 = "Strongly Agree", 4, IF('6. Successor Readiness'!C38 ="Somewhat Agree", 3, IF('6. Successor Readiness'!C38= "Somewhat Disagree", 2, IF('6. Successor Readiness'!C38 ="Strongly Disagree", 1, ""))))</f>
        <v/>
      </c>
      <c r="H28" s="13">
        <f t="shared" si="0"/>
        <v>0</v>
      </c>
      <c r="I28" s="13" t="str">
        <f>IF('6. Successor Readiness'!D38 = "Strongly Agree", 4, IF('6. Successor Readiness'!D38 ="Somewhat Agree", 3, IF('6. Successor Readiness'!D38= "Somewhat Disagree", 2, IF('6. Successor Readiness'!D38 ="Strongly Disagree", 1, ""))))</f>
        <v/>
      </c>
      <c r="J28" s="13">
        <f t="shared" si="1"/>
        <v>0</v>
      </c>
      <c r="K28" s="13" t="str">
        <f>IF('6. Successor Readiness'!E38 = "Strongly Agree", 4, IF('6. Successor Readiness'!E38 ="Somewhat Agree", 3, IF('6. Successor Readiness'!E38= "Somewhat Disagree", 2, IF('6. Successor Readiness'!E38 ="Strongly Disagree", 1, ""))))</f>
        <v/>
      </c>
      <c r="L28" s="13">
        <f t="shared" si="2"/>
        <v>0</v>
      </c>
      <c r="M28" s="13" t="str">
        <f>IF('6. Successor Readiness'!F38 = "Strongly Agree", 4, IF('6. Successor Readiness'!F38 ="Somewhat Agree", 3, IF('6. Successor Readiness'!F38= "Somewhat Disagree", 2, IF('6. Successor Readiness'!F38 ="Strongly Disagree", 1, ""))))</f>
        <v/>
      </c>
      <c r="N28" s="13">
        <f t="shared" si="3"/>
        <v>0</v>
      </c>
      <c r="O28" s="13" t="str">
        <f>IF('6. Successor Readiness'!G38 = "Strongly Agree", 4, IF('6. Successor Readiness'!G38 ="Somewhat Agree", 3, IF('6. Successor Readiness'!G38= "Somewhat Disagree", 2, IF('6. Successor Readiness'!G38 ="Strongly Disagree", 1, ""))))</f>
        <v/>
      </c>
      <c r="P28" s="13">
        <f t="shared" si="4"/>
        <v>0</v>
      </c>
      <c r="Q28" s="13" t="str">
        <f>IF('6. Successor Readiness'!H38 = "Strongly Agree", 4, IF('6. Successor Readiness'!H38 ="Somewhat Agree", 3, IF('6. Successor Readiness'!H38= "Somewhat Disagree", 2, IF('6. Successor Readiness'!H38 ="Strongly Disagree", 1, ""))))</f>
        <v/>
      </c>
      <c r="R28" s="13">
        <f t="shared" si="5"/>
        <v>0</v>
      </c>
      <c r="S28" s="13" t="str">
        <f>IF('6. Successor Readiness'!I38 = "Strongly Agree", 4, IF('6. Successor Readiness'!I38 ="Somewhat Agree", 3, IF('6. Successor Readiness'!I38= "Somewhat Disagree", 2, IF('6. Successor Readiness'!I38 ="Strongly Disagree", 1, ""))))</f>
        <v/>
      </c>
      <c r="T28" s="13">
        <f t="shared" si="6"/>
        <v>0</v>
      </c>
      <c r="U28" s="13" t="str">
        <f>IF('6. Successor Readiness'!J38 = "Strongly Agree", 4, IF('6. Successor Readiness'!J38 ="Somewhat Agree", 3, IF('6. Successor Readiness'!J38= "Somewhat Disagree", 2, IF('6. Successor Readiness'!J38 ="Strongly Disagree", 1, ""))))</f>
        <v/>
      </c>
      <c r="V28" s="13">
        <f t="shared" si="7"/>
        <v>0</v>
      </c>
      <c r="W28" s="13" t="str">
        <f>IF('6. Successor Readiness'!K38 = "Strongly Agree", 4, IF('6. Successor Readiness'!K38 ="Somewhat Agree", 3, IF('6. Successor Readiness'!K38= "Somewhat Disagree", 2, IF('6. Successor Readiness'!K38 ="Strongly Disagree", 1, ""))))</f>
        <v/>
      </c>
      <c r="X28" s="13">
        <f t="shared" si="8"/>
        <v>0</v>
      </c>
      <c r="Y28" s="13" t="str">
        <f>IF('6. Successor Readiness'!L38 = "Strongly Agree", 4, IF('6. Successor Readiness'!L38 ="Somewhat Agree", 3, IF('6. Successor Readiness'!L38= "Somewhat Disagree", 2, IF('6. Successor Readiness'!L38 ="Strongly Disagree", 1, ""))))</f>
        <v/>
      </c>
      <c r="Z28" s="13">
        <f t="shared" si="9"/>
        <v>0</v>
      </c>
      <c r="AA28" s="13" t="str">
        <f>IF('6. Successor Readiness'!M38 = "Strongly Agree", 4, IF('6. Successor Readiness'!M38 ="Somewhat Agree", 3, IF('6. Successor Readiness'!M38= "Somewhat Disagree", 2, IF('6. Successor Readiness'!M38 ="Strongly Disagree", 1, ""))))</f>
        <v/>
      </c>
      <c r="AB28" s="13">
        <f t="shared" si="10"/>
        <v>0</v>
      </c>
      <c r="AC28" s="13" t="str">
        <f>IF('6. Successor Readiness'!N38 = "Strongly Agree", 4, IF('6. Successor Readiness'!N38 ="Somewhat Agree", 3, IF('6. Successor Readiness'!N38= "Somewhat Disagree", 2, IF('6. Successor Readiness'!N38 ="Strongly Disagree", 1, ""))))</f>
        <v/>
      </c>
      <c r="AD28" s="13">
        <f t="shared" si="11"/>
        <v>0</v>
      </c>
    </row>
    <row r="29" spans="2:30" x14ac:dyDescent="0.2">
      <c r="B29" s="14">
        <f>'4. Individual Risk Assessment'!B34</f>
        <v>0</v>
      </c>
      <c r="C29" s="14">
        <f>'4. Individual Risk Assessment'!E34</f>
        <v>0</v>
      </c>
      <c r="D29" s="14">
        <f>'4. Individual Risk Assessment'!F34</f>
        <v>0</v>
      </c>
      <c r="F29" s="14" t="str">
        <f>'6. Successor Readiness'!B39</f>
        <v>Coordinates information from multiple sources to form a full perspective.</v>
      </c>
      <c r="G29" s="13" t="str">
        <f>IF('6. Successor Readiness'!C39 = "Strongly Agree", 4, IF('6. Successor Readiness'!C39 ="Somewhat Agree", 3, IF('6. Successor Readiness'!C39= "Somewhat Disagree", 2, IF('6. Successor Readiness'!C39 ="Strongly Disagree", 1, ""))))</f>
        <v/>
      </c>
      <c r="H29" s="13">
        <f t="shared" si="0"/>
        <v>0</v>
      </c>
      <c r="I29" s="13" t="str">
        <f>IF('6. Successor Readiness'!D39 = "Strongly Agree", 4, IF('6. Successor Readiness'!D39 ="Somewhat Agree", 3, IF('6. Successor Readiness'!D39= "Somewhat Disagree", 2, IF('6. Successor Readiness'!D39 ="Strongly Disagree", 1, ""))))</f>
        <v/>
      </c>
      <c r="J29" s="13">
        <f t="shared" si="1"/>
        <v>0</v>
      </c>
      <c r="K29" s="13" t="str">
        <f>IF('6. Successor Readiness'!E39 = "Strongly Agree", 4, IF('6. Successor Readiness'!E39 ="Somewhat Agree", 3, IF('6. Successor Readiness'!E39= "Somewhat Disagree", 2, IF('6. Successor Readiness'!E39 ="Strongly Disagree", 1, ""))))</f>
        <v/>
      </c>
      <c r="L29" s="13">
        <f t="shared" si="2"/>
        <v>0</v>
      </c>
      <c r="M29" s="13" t="str">
        <f>IF('6. Successor Readiness'!F39 = "Strongly Agree", 4, IF('6. Successor Readiness'!F39 ="Somewhat Agree", 3, IF('6. Successor Readiness'!F39= "Somewhat Disagree", 2, IF('6. Successor Readiness'!F39 ="Strongly Disagree", 1, ""))))</f>
        <v/>
      </c>
      <c r="N29" s="13">
        <f t="shared" si="3"/>
        <v>0</v>
      </c>
      <c r="O29" s="13" t="str">
        <f>IF('6. Successor Readiness'!G39 = "Strongly Agree", 4, IF('6. Successor Readiness'!G39 ="Somewhat Agree", 3, IF('6. Successor Readiness'!G39= "Somewhat Disagree", 2, IF('6. Successor Readiness'!G39 ="Strongly Disagree", 1, ""))))</f>
        <v/>
      </c>
      <c r="P29" s="13">
        <f t="shared" si="4"/>
        <v>0</v>
      </c>
      <c r="Q29" s="13" t="str">
        <f>IF('6. Successor Readiness'!H39 = "Strongly Agree", 4, IF('6. Successor Readiness'!H39 ="Somewhat Agree", 3, IF('6. Successor Readiness'!H39= "Somewhat Disagree", 2, IF('6. Successor Readiness'!H39 ="Strongly Disagree", 1, ""))))</f>
        <v/>
      </c>
      <c r="R29" s="13">
        <f t="shared" si="5"/>
        <v>0</v>
      </c>
      <c r="S29" s="13" t="str">
        <f>IF('6. Successor Readiness'!I39 = "Strongly Agree", 4, IF('6. Successor Readiness'!I39 ="Somewhat Agree", 3, IF('6. Successor Readiness'!I39= "Somewhat Disagree", 2, IF('6. Successor Readiness'!I39 ="Strongly Disagree", 1, ""))))</f>
        <v/>
      </c>
      <c r="T29" s="13">
        <f t="shared" si="6"/>
        <v>0</v>
      </c>
      <c r="U29" s="13" t="str">
        <f>IF('6. Successor Readiness'!J39 = "Strongly Agree", 4, IF('6. Successor Readiness'!J39 ="Somewhat Agree", 3, IF('6. Successor Readiness'!J39= "Somewhat Disagree", 2, IF('6. Successor Readiness'!J39 ="Strongly Disagree", 1, ""))))</f>
        <v/>
      </c>
      <c r="V29" s="13">
        <f t="shared" si="7"/>
        <v>0</v>
      </c>
      <c r="W29" s="13" t="str">
        <f>IF('6. Successor Readiness'!K39 = "Strongly Agree", 4, IF('6. Successor Readiness'!K39 ="Somewhat Agree", 3, IF('6. Successor Readiness'!K39= "Somewhat Disagree", 2, IF('6. Successor Readiness'!K39 ="Strongly Disagree", 1, ""))))</f>
        <v/>
      </c>
      <c r="X29" s="13">
        <f t="shared" si="8"/>
        <v>0</v>
      </c>
      <c r="Y29" s="13" t="str">
        <f>IF('6. Successor Readiness'!L39 = "Strongly Agree", 4, IF('6. Successor Readiness'!L39 ="Somewhat Agree", 3, IF('6. Successor Readiness'!L39= "Somewhat Disagree", 2, IF('6. Successor Readiness'!L39 ="Strongly Disagree", 1, ""))))</f>
        <v/>
      </c>
      <c r="Z29" s="13">
        <f t="shared" si="9"/>
        <v>0</v>
      </c>
      <c r="AA29" s="13" t="str">
        <f>IF('6. Successor Readiness'!M39 = "Strongly Agree", 4, IF('6. Successor Readiness'!M39 ="Somewhat Agree", 3, IF('6. Successor Readiness'!M39= "Somewhat Disagree", 2, IF('6. Successor Readiness'!M39 ="Strongly Disagree", 1, ""))))</f>
        <v/>
      </c>
      <c r="AB29" s="13">
        <f t="shared" si="10"/>
        <v>0</v>
      </c>
      <c r="AC29" s="13" t="str">
        <f>IF('6. Successor Readiness'!N39 = "Strongly Agree", 4, IF('6. Successor Readiness'!N39 ="Somewhat Agree", 3, IF('6. Successor Readiness'!N39= "Somewhat Disagree", 2, IF('6. Successor Readiness'!N39 ="Strongly Disagree", 1, ""))))</f>
        <v/>
      </c>
      <c r="AD29" s="13">
        <f t="shared" si="11"/>
        <v>0</v>
      </c>
    </row>
    <row r="30" spans="2:30" x14ac:dyDescent="0.2">
      <c r="B30" s="14">
        <f>'4. Individual Risk Assessment'!B35</f>
        <v>0</v>
      </c>
      <c r="C30" s="14">
        <f>'4. Individual Risk Assessment'!E35</f>
        <v>0</v>
      </c>
      <c r="D30" s="14">
        <f>'4. Individual Risk Assessment'!F35</f>
        <v>0</v>
      </c>
      <c r="F30" s="14" t="str">
        <f>'6. Successor Readiness'!B40</f>
        <v>Identifies interdependencies between projects/tasks.</v>
      </c>
      <c r="G30" s="13" t="str">
        <f>IF('6. Successor Readiness'!C40 = "Strongly Agree", 4, IF('6. Successor Readiness'!C40 ="Somewhat Agree", 3, IF('6. Successor Readiness'!C40= "Somewhat Disagree", 2, IF('6. Successor Readiness'!C40 ="Strongly Disagree", 1, ""))))</f>
        <v/>
      </c>
      <c r="H30" s="13">
        <f t="shared" si="0"/>
        <v>0</v>
      </c>
      <c r="I30" s="13" t="str">
        <f>IF('6. Successor Readiness'!D40 = "Strongly Agree", 4, IF('6. Successor Readiness'!D40 ="Somewhat Agree", 3, IF('6. Successor Readiness'!D40= "Somewhat Disagree", 2, IF('6. Successor Readiness'!D40 ="Strongly Disagree", 1, ""))))</f>
        <v/>
      </c>
      <c r="J30" s="13">
        <f t="shared" si="1"/>
        <v>0</v>
      </c>
      <c r="K30" s="13" t="str">
        <f>IF('6. Successor Readiness'!E40 = "Strongly Agree", 4, IF('6. Successor Readiness'!E40 ="Somewhat Agree", 3, IF('6. Successor Readiness'!E40= "Somewhat Disagree", 2, IF('6. Successor Readiness'!E40 ="Strongly Disagree", 1, ""))))</f>
        <v/>
      </c>
      <c r="L30" s="13">
        <f t="shared" si="2"/>
        <v>0</v>
      </c>
      <c r="M30" s="13" t="str">
        <f>IF('6. Successor Readiness'!F40 = "Strongly Agree", 4, IF('6. Successor Readiness'!F40 ="Somewhat Agree", 3, IF('6. Successor Readiness'!F40= "Somewhat Disagree", 2, IF('6. Successor Readiness'!F40 ="Strongly Disagree", 1, ""))))</f>
        <v/>
      </c>
      <c r="N30" s="13">
        <f t="shared" si="3"/>
        <v>0</v>
      </c>
      <c r="O30" s="13" t="str">
        <f>IF('6. Successor Readiness'!G40 = "Strongly Agree", 4, IF('6. Successor Readiness'!G40 ="Somewhat Agree", 3, IF('6. Successor Readiness'!G40= "Somewhat Disagree", 2, IF('6. Successor Readiness'!G40 ="Strongly Disagree", 1, ""))))</f>
        <v/>
      </c>
      <c r="P30" s="13">
        <f t="shared" si="4"/>
        <v>0</v>
      </c>
      <c r="Q30" s="13" t="str">
        <f>IF('6. Successor Readiness'!H40 = "Strongly Agree", 4, IF('6. Successor Readiness'!H40 ="Somewhat Agree", 3, IF('6. Successor Readiness'!H40= "Somewhat Disagree", 2, IF('6. Successor Readiness'!H40 ="Strongly Disagree", 1, ""))))</f>
        <v/>
      </c>
      <c r="R30" s="13">
        <f t="shared" si="5"/>
        <v>0</v>
      </c>
      <c r="S30" s="13" t="str">
        <f>IF('6. Successor Readiness'!I40 = "Strongly Agree", 4, IF('6. Successor Readiness'!I40 ="Somewhat Agree", 3, IF('6. Successor Readiness'!I40= "Somewhat Disagree", 2, IF('6. Successor Readiness'!I40 ="Strongly Disagree", 1, ""))))</f>
        <v/>
      </c>
      <c r="T30" s="13">
        <f t="shared" si="6"/>
        <v>0</v>
      </c>
      <c r="U30" s="13" t="str">
        <f>IF('6. Successor Readiness'!J40 = "Strongly Agree", 4, IF('6. Successor Readiness'!J40 ="Somewhat Agree", 3, IF('6. Successor Readiness'!J40= "Somewhat Disagree", 2, IF('6. Successor Readiness'!J40 ="Strongly Disagree", 1, ""))))</f>
        <v/>
      </c>
      <c r="V30" s="13">
        <f t="shared" si="7"/>
        <v>0</v>
      </c>
      <c r="W30" s="13" t="str">
        <f>IF('6. Successor Readiness'!K40 = "Strongly Agree", 4, IF('6. Successor Readiness'!K40 ="Somewhat Agree", 3, IF('6. Successor Readiness'!K40= "Somewhat Disagree", 2, IF('6. Successor Readiness'!K40 ="Strongly Disagree", 1, ""))))</f>
        <v/>
      </c>
      <c r="X30" s="13">
        <f t="shared" si="8"/>
        <v>0</v>
      </c>
      <c r="Y30" s="13" t="str">
        <f>IF('6. Successor Readiness'!L40 = "Strongly Agree", 4, IF('6. Successor Readiness'!L40 ="Somewhat Agree", 3, IF('6. Successor Readiness'!L40= "Somewhat Disagree", 2, IF('6. Successor Readiness'!L40 ="Strongly Disagree", 1, ""))))</f>
        <v/>
      </c>
      <c r="Z30" s="13">
        <f t="shared" si="9"/>
        <v>0</v>
      </c>
      <c r="AA30" s="13" t="str">
        <f>IF('6. Successor Readiness'!M40 = "Strongly Agree", 4, IF('6. Successor Readiness'!M40 ="Somewhat Agree", 3, IF('6. Successor Readiness'!M40= "Somewhat Disagree", 2, IF('6. Successor Readiness'!M40 ="Strongly Disagree", 1, ""))))</f>
        <v/>
      </c>
      <c r="AB30" s="13">
        <f t="shared" si="10"/>
        <v>0</v>
      </c>
      <c r="AC30" s="13" t="str">
        <f>IF('6. Successor Readiness'!N40 = "Strongly Agree", 4, IF('6. Successor Readiness'!N40 ="Somewhat Agree", 3, IF('6. Successor Readiness'!N40= "Somewhat Disagree", 2, IF('6. Successor Readiness'!N40 ="Strongly Disagree", 1, ""))))</f>
        <v/>
      </c>
      <c r="AD30" s="13">
        <f t="shared" si="11"/>
        <v>0</v>
      </c>
    </row>
    <row r="31" spans="2:30" x14ac:dyDescent="0.2">
      <c r="B31" s="14">
        <f>'4. Individual Risk Assessment'!B36</f>
        <v>0</v>
      </c>
      <c r="C31" s="14">
        <f>'4. Individual Risk Assessment'!E36</f>
        <v>0</v>
      </c>
      <c r="D31" s="14">
        <f>'4. Individual Risk Assessment'!F36</f>
        <v>0</v>
      </c>
      <c r="F31" s="14" t="str">
        <f>'6. Successor Readiness'!B41</f>
        <v xml:space="preserve">Designs solutions to operational problems. </v>
      </c>
      <c r="G31" s="13" t="str">
        <f>IF('6. Successor Readiness'!C41 = "Strongly Agree", 4, IF('6. Successor Readiness'!C41 ="Somewhat Agree", 3, IF('6. Successor Readiness'!C41= "Somewhat Disagree", 2, IF('6. Successor Readiness'!C41 ="Strongly Disagree", 1, ""))))</f>
        <v/>
      </c>
      <c r="H31" s="13">
        <f t="shared" si="0"/>
        <v>0</v>
      </c>
      <c r="I31" s="13" t="str">
        <f>IF('6. Successor Readiness'!D41 = "Strongly Agree", 4, IF('6. Successor Readiness'!D41 ="Somewhat Agree", 3, IF('6. Successor Readiness'!D41= "Somewhat Disagree", 2, IF('6. Successor Readiness'!D41 ="Strongly Disagree", 1, ""))))</f>
        <v/>
      </c>
      <c r="J31" s="13">
        <f t="shared" si="1"/>
        <v>0</v>
      </c>
      <c r="K31" s="13" t="str">
        <f>IF('6. Successor Readiness'!E41 = "Strongly Agree", 4, IF('6. Successor Readiness'!E41 ="Somewhat Agree", 3, IF('6. Successor Readiness'!E41= "Somewhat Disagree", 2, IF('6. Successor Readiness'!E41 ="Strongly Disagree", 1, ""))))</f>
        <v/>
      </c>
      <c r="L31" s="13">
        <f t="shared" si="2"/>
        <v>0</v>
      </c>
      <c r="M31" s="13" t="str">
        <f>IF('6. Successor Readiness'!F41 = "Strongly Agree", 4, IF('6. Successor Readiness'!F41 ="Somewhat Agree", 3, IF('6. Successor Readiness'!F41= "Somewhat Disagree", 2, IF('6. Successor Readiness'!F41 ="Strongly Disagree", 1, ""))))</f>
        <v/>
      </c>
      <c r="N31" s="13">
        <f t="shared" si="3"/>
        <v>0</v>
      </c>
      <c r="O31" s="13" t="str">
        <f>IF('6. Successor Readiness'!G41 = "Strongly Agree", 4, IF('6. Successor Readiness'!G41 ="Somewhat Agree", 3, IF('6. Successor Readiness'!G41= "Somewhat Disagree", 2, IF('6. Successor Readiness'!G41 ="Strongly Disagree", 1, ""))))</f>
        <v/>
      </c>
      <c r="P31" s="13">
        <f t="shared" si="4"/>
        <v>0</v>
      </c>
      <c r="Q31" s="13" t="str">
        <f>IF('6. Successor Readiness'!H41 = "Strongly Agree", 4, IF('6. Successor Readiness'!H41 ="Somewhat Agree", 3, IF('6. Successor Readiness'!H41= "Somewhat Disagree", 2, IF('6. Successor Readiness'!H41 ="Strongly Disagree", 1, ""))))</f>
        <v/>
      </c>
      <c r="R31" s="13">
        <f t="shared" si="5"/>
        <v>0</v>
      </c>
      <c r="S31" s="13" t="str">
        <f>IF('6. Successor Readiness'!I41 = "Strongly Agree", 4, IF('6. Successor Readiness'!I41 ="Somewhat Agree", 3, IF('6. Successor Readiness'!I41= "Somewhat Disagree", 2, IF('6. Successor Readiness'!I41 ="Strongly Disagree", 1, ""))))</f>
        <v/>
      </c>
      <c r="T31" s="13">
        <f t="shared" si="6"/>
        <v>0</v>
      </c>
      <c r="U31" s="13" t="str">
        <f>IF('6. Successor Readiness'!J41 = "Strongly Agree", 4, IF('6. Successor Readiness'!J41 ="Somewhat Agree", 3, IF('6. Successor Readiness'!J41= "Somewhat Disagree", 2, IF('6. Successor Readiness'!J41 ="Strongly Disagree", 1, ""))))</f>
        <v/>
      </c>
      <c r="V31" s="13">
        <f t="shared" si="7"/>
        <v>0</v>
      </c>
      <c r="W31" s="13" t="str">
        <f>IF('6. Successor Readiness'!K41 = "Strongly Agree", 4, IF('6. Successor Readiness'!K41 ="Somewhat Agree", 3, IF('6. Successor Readiness'!K41= "Somewhat Disagree", 2, IF('6. Successor Readiness'!K41 ="Strongly Disagree", 1, ""))))</f>
        <v/>
      </c>
      <c r="X31" s="13">
        <f t="shared" si="8"/>
        <v>0</v>
      </c>
      <c r="Y31" s="13" t="str">
        <f>IF('6. Successor Readiness'!L41 = "Strongly Agree", 4, IF('6. Successor Readiness'!L41 ="Somewhat Agree", 3, IF('6. Successor Readiness'!L41= "Somewhat Disagree", 2, IF('6. Successor Readiness'!L41 ="Strongly Disagree", 1, ""))))</f>
        <v/>
      </c>
      <c r="Z31" s="13">
        <f t="shared" si="9"/>
        <v>0</v>
      </c>
      <c r="AA31" s="13" t="str">
        <f>IF('6. Successor Readiness'!M41 = "Strongly Agree", 4, IF('6. Successor Readiness'!M41 ="Somewhat Agree", 3, IF('6. Successor Readiness'!M41= "Somewhat Disagree", 2, IF('6. Successor Readiness'!M41 ="Strongly Disagree", 1, ""))))</f>
        <v/>
      </c>
      <c r="AB31" s="13">
        <f t="shared" si="10"/>
        <v>0</v>
      </c>
      <c r="AC31" s="13" t="str">
        <f>IF('6. Successor Readiness'!N41 = "Strongly Agree", 4, IF('6. Successor Readiness'!N41 ="Somewhat Agree", 3, IF('6. Successor Readiness'!N41= "Somewhat Disagree", 2, IF('6. Successor Readiness'!N41 ="Strongly Disagree", 1, ""))))</f>
        <v/>
      </c>
      <c r="AD31" s="13">
        <f t="shared" si="11"/>
        <v>0</v>
      </c>
    </row>
    <row r="32" spans="2:30" x14ac:dyDescent="0.2">
      <c r="B32" s="14">
        <f>'4. Individual Risk Assessment'!B37</f>
        <v>0</v>
      </c>
      <c r="C32" s="14">
        <f>'4. Individual Risk Assessment'!E37</f>
        <v>0</v>
      </c>
      <c r="D32" s="14">
        <f>'4. Individual Risk Assessment'!F37</f>
        <v>0</v>
      </c>
      <c r="F32" s="14" t="str">
        <f>'6. Successor Readiness'!B42</f>
        <v>Encourages and incorporates diverse and creative perspectives.</v>
      </c>
      <c r="G32" s="13" t="str">
        <f>IF('6. Successor Readiness'!C42 = "Strongly Agree", 4, IF('6. Successor Readiness'!C42 ="Somewhat Agree", 3, IF('6. Successor Readiness'!C42= "Somewhat Disagree", 2, IF('6. Successor Readiness'!C42 ="Strongly Disagree", 1, ""))))</f>
        <v/>
      </c>
      <c r="H32" s="13">
        <f t="shared" si="0"/>
        <v>0</v>
      </c>
      <c r="I32" s="13" t="str">
        <f>IF('6. Successor Readiness'!D42 = "Strongly Agree", 4, IF('6. Successor Readiness'!D42 ="Somewhat Agree", 3, IF('6. Successor Readiness'!D42= "Somewhat Disagree", 2, IF('6. Successor Readiness'!D42 ="Strongly Disagree", 1, ""))))</f>
        <v/>
      </c>
      <c r="J32" s="13">
        <f t="shared" si="1"/>
        <v>0</v>
      </c>
      <c r="K32" s="13" t="str">
        <f>IF('6. Successor Readiness'!E42 = "Strongly Agree", 4, IF('6. Successor Readiness'!E42 ="Somewhat Agree", 3, IF('6. Successor Readiness'!E42= "Somewhat Disagree", 2, IF('6. Successor Readiness'!E42 ="Strongly Disagree", 1, ""))))</f>
        <v/>
      </c>
      <c r="L32" s="13">
        <f t="shared" si="2"/>
        <v>0</v>
      </c>
      <c r="M32" s="13" t="str">
        <f>IF('6. Successor Readiness'!F42 = "Strongly Agree", 4, IF('6. Successor Readiness'!F42 ="Somewhat Agree", 3, IF('6. Successor Readiness'!F42= "Somewhat Disagree", 2, IF('6. Successor Readiness'!F42 ="Strongly Disagree", 1, ""))))</f>
        <v/>
      </c>
      <c r="N32" s="13">
        <f t="shared" si="3"/>
        <v>0</v>
      </c>
      <c r="O32" s="13" t="str">
        <f>IF('6. Successor Readiness'!G42 = "Strongly Agree", 4, IF('6. Successor Readiness'!G42 ="Somewhat Agree", 3, IF('6. Successor Readiness'!G42= "Somewhat Disagree", 2, IF('6. Successor Readiness'!G42 ="Strongly Disagree", 1, ""))))</f>
        <v/>
      </c>
      <c r="P32" s="13">
        <f t="shared" si="4"/>
        <v>0</v>
      </c>
      <c r="Q32" s="13" t="str">
        <f>IF('6. Successor Readiness'!H42 = "Strongly Agree", 4, IF('6. Successor Readiness'!H42 ="Somewhat Agree", 3, IF('6. Successor Readiness'!H42= "Somewhat Disagree", 2, IF('6. Successor Readiness'!H42 ="Strongly Disagree", 1, ""))))</f>
        <v/>
      </c>
      <c r="R32" s="13">
        <f t="shared" si="5"/>
        <v>0</v>
      </c>
      <c r="S32" s="13" t="str">
        <f>IF('6. Successor Readiness'!I42 = "Strongly Agree", 4, IF('6. Successor Readiness'!I42 ="Somewhat Agree", 3, IF('6. Successor Readiness'!I42= "Somewhat Disagree", 2, IF('6. Successor Readiness'!I42 ="Strongly Disagree", 1, ""))))</f>
        <v/>
      </c>
      <c r="T32" s="13">
        <f t="shared" si="6"/>
        <v>0</v>
      </c>
      <c r="U32" s="13" t="str">
        <f>IF('6. Successor Readiness'!J42 = "Strongly Agree", 4, IF('6. Successor Readiness'!J42 ="Somewhat Agree", 3, IF('6. Successor Readiness'!J42= "Somewhat Disagree", 2, IF('6. Successor Readiness'!J42 ="Strongly Disagree", 1, ""))))</f>
        <v/>
      </c>
      <c r="V32" s="13">
        <f t="shared" si="7"/>
        <v>0</v>
      </c>
      <c r="W32" s="13" t="str">
        <f>IF('6. Successor Readiness'!K42 = "Strongly Agree", 4, IF('6. Successor Readiness'!K42 ="Somewhat Agree", 3, IF('6. Successor Readiness'!K42= "Somewhat Disagree", 2, IF('6. Successor Readiness'!K42 ="Strongly Disagree", 1, ""))))</f>
        <v/>
      </c>
      <c r="X32" s="13">
        <f t="shared" si="8"/>
        <v>0</v>
      </c>
      <c r="Y32" s="13" t="str">
        <f>IF('6. Successor Readiness'!L42 = "Strongly Agree", 4, IF('6. Successor Readiness'!L42 ="Somewhat Agree", 3, IF('6. Successor Readiness'!L42= "Somewhat Disagree", 2, IF('6. Successor Readiness'!L42 ="Strongly Disagree", 1, ""))))</f>
        <v/>
      </c>
      <c r="Z32" s="13">
        <f t="shared" si="9"/>
        <v>0</v>
      </c>
      <c r="AA32" s="13" t="str">
        <f>IF('6. Successor Readiness'!M42 = "Strongly Agree", 4, IF('6. Successor Readiness'!M42 ="Somewhat Agree", 3, IF('6. Successor Readiness'!M42= "Somewhat Disagree", 2, IF('6. Successor Readiness'!M42 ="Strongly Disagree", 1, ""))))</f>
        <v/>
      </c>
      <c r="AB32" s="13">
        <f t="shared" si="10"/>
        <v>0</v>
      </c>
      <c r="AC32" s="13" t="str">
        <f>IF('6. Successor Readiness'!N42 = "Strongly Agree", 4, IF('6. Successor Readiness'!N42 ="Somewhat Agree", 3, IF('6. Successor Readiness'!N42= "Somewhat Disagree", 2, IF('6. Successor Readiness'!N42 ="Strongly Disagree", 1, ""))))</f>
        <v/>
      </c>
      <c r="AD32" s="13">
        <f t="shared" si="11"/>
        <v>0</v>
      </c>
    </row>
    <row r="33" spans="2:30" x14ac:dyDescent="0.2">
      <c r="B33" s="14">
        <f>'4. Individual Risk Assessment'!B38</f>
        <v>0</v>
      </c>
      <c r="C33" s="14">
        <f>'4. Individual Risk Assessment'!E38</f>
        <v>0</v>
      </c>
      <c r="D33" s="14">
        <f>'4. Individual Risk Assessment'!F38</f>
        <v>0</v>
      </c>
      <c r="F33" s="14" t="str">
        <f>'6. Successor Readiness'!B43</f>
        <v>Sets realistic timelines and clear accountabilities.</v>
      </c>
      <c r="G33" s="13" t="str">
        <f>IF('6. Successor Readiness'!C43 = "Strongly Agree", 4, IF('6. Successor Readiness'!C43 ="Somewhat Agree", 3, IF('6. Successor Readiness'!C43= "Somewhat Disagree", 2, IF('6. Successor Readiness'!C43 ="Strongly Disagree", 1, ""))))</f>
        <v/>
      </c>
      <c r="H33" s="13">
        <f t="shared" si="0"/>
        <v>0</v>
      </c>
      <c r="I33" s="13" t="str">
        <f>IF('6. Successor Readiness'!D43 = "Strongly Agree", 4, IF('6. Successor Readiness'!D43 ="Somewhat Agree", 3, IF('6. Successor Readiness'!D43= "Somewhat Disagree", 2, IF('6. Successor Readiness'!D43 ="Strongly Disagree", 1, ""))))</f>
        <v/>
      </c>
      <c r="J33" s="13">
        <f t="shared" si="1"/>
        <v>0</v>
      </c>
      <c r="K33" s="13" t="str">
        <f>IF('6. Successor Readiness'!E43 = "Strongly Agree", 4, IF('6. Successor Readiness'!E43 ="Somewhat Agree", 3, IF('6. Successor Readiness'!E43= "Somewhat Disagree", 2, IF('6. Successor Readiness'!E43 ="Strongly Disagree", 1, ""))))</f>
        <v/>
      </c>
      <c r="L33" s="13">
        <f t="shared" si="2"/>
        <v>0</v>
      </c>
      <c r="M33" s="13" t="str">
        <f>IF('6. Successor Readiness'!F43 = "Strongly Agree", 4, IF('6. Successor Readiness'!F43 ="Somewhat Agree", 3, IF('6. Successor Readiness'!F43= "Somewhat Disagree", 2, IF('6. Successor Readiness'!F43 ="Strongly Disagree", 1, ""))))</f>
        <v/>
      </c>
      <c r="N33" s="13">
        <f t="shared" si="3"/>
        <v>0</v>
      </c>
      <c r="O33" s="13" t="str">
        <f>IF('6. Successor Readiness'!G43 = "Strongly Agree", 4, IF('6. Successor Readiness'!G43 ="Somewhat Agree", 3, IF('6. Successor Readiness'!G43= "Somewhat Disagree", 2, IF('6. Successor Readiness'!G43 ="Strongly Disagree", 1, ""))))</f>
        <v/>
      </c>
      <c r="P33" s="13">
        <f t="shared" si="4"/>
        <v>0</v>
      </c>
      <c r="Q33" s="13" t="str">
        <f>IF('6. Successor Readiness'!H43 = "Strongly Agree", 4, IF('6. Successor Readiness'!H43 ="Somewhat Agree", 3, IF('6. Successor Readiness'!H43= "Somewhat Disagree", 2, IF('6. Successor Readiness'!H43 ="Strongly Disagree", 1, ""))))</f>
        <v/>
      </c>
      <c r="R33" s="13">
        <f t="shared" si="5"/>
        <v>0</v>
      </c>
      <c r="S33" s="13" t="str">
        <f>IF('6. Successor Readiness'!I43 = "Strongly Agree", 4, IF('6. Successor Readiness'!I43 ="Somewhat Agree", 3, IF('6. Successor Readiness'!I43= "Somewhat Disagree", 2, IF('6. Successor Readiness'!I43 ="Strongly Disagree", 1, ""))))</f>
        <v/>
      </c>
      <c r="T33" s="13">
        <f t="shared" si="6"/>
        <v>0</v>
      </c>
      <c r="U33" s="13" t="str">
        <f>IF('6. Successor Readiness'!J43 = "Strongly Agree", 4, IF('6. Successor Readiness'!J43 ="Somewhat Agree", 3, IF('6. Successor Readiness'!J43= "Somewhat Disagree", 2, IF('6. Successor Readiness'!J43 ="Strongly Disagree", 1, ""))))</f>
        <v/>
      </c>
      <c r="V33" s="13">
        <f t="shared" si="7"/>
        <v>0</v>
      </c>
      <c r="W33" s="13" t="str">
        <f>IF('6. Successor Readiness'!K43 = "Strongly Agree", 4, IF('6. Successor Readiness'!K43 ="Somewhat Agree", 3, IF('6. Successor Readiness'!K43= "Somewhat Disagree", 2, IF('6. Successor Readiness'!K43 ="Strongly Disagree", 1, ""))))</f>
        <v/>
      </c>
      <c r="X33" s="13">
        <f t="shared" si="8"/>
        <v>0</v>
      </c>
      <c r="Y33" s="13" t="str">
        <f>IF('6. Successor Readiness'!L43 = "Strongly Agree", 4, IF('6. Successor Readiness'!L43 ="Somewhat Agree", 3, IF('6. Successor Readiness'!L43= "Somewhat Disagree", 2, IF('6. Successor Readiness'!L43 ="Strongly Disagree", 1, ""))))</f>
        <v/>
      </c>
      <c r="Z33" s="13">
        <f t="shared" si="9"/>
        <v>0</v>
      </c>
      <c r="AA33" s="13" t="str">
        <f>IF('6. Successor Readiness'!M43 = "Strongly Agree", 4, IF('6. Successor Readiness'!M43 ="Somewhat Agree", 3, IF('6. Successor Readiness'!M43= "Somewhat Disagree", 2, IF('6. Successor Readiness'!M43 ="Strongly Disagree", 1, ""))))</f>
        <v/>
      </c>
      <c r="AB33" s="13">
        <f t="shared" si="10"/>
        <v>0</v>
      </c>
      <c r="AC33" s="13" t="str">
        <f>IF('6. Successor Readiness'!N43 = "Strongly Agree", 4, IF('6. Successor Readiness'!N43 ="Somewhat Agree", 3, IF('6. Successor Readiness'!N43= "Somewhat Disagree", 2, IF('6. Successor Readiness'!N43 ="Strongly Disagree", 1, ""))))</f>
        <v/>
      </c>
      <c r="AD33" s="13">
        <f t="shared" si="11"/>
        <v>0</v>
      </c>
    </row>
    <row r="34" spans="2:30" x14ac:dyDescent="0.2">
      <c r="B34" s="14">
        <f>'4. Individual Risk Assessment'!B39</f>
        <v>0</v>
      </c>
      <c r="C34" s="14">
        <f>'4. Individual Risk Assessment'!E39</f>
        <v>0</v>
      </c>
      <c r="D34" s="14">
        <f>'4. Individual Risk Assessment'!F39</f>
        <v>0</v>
      </c>
      <c r="F34" s="14" t="str">
        <f>'6. Successor Readiness'!B44</f>
        <v>Sets challenging, but realistic, goals.</v>
      </c>
      <c r="G34" s="13" t="str">
        <f>IF('6. Successor Readiness'!C44 = "Strongly Agree", 4, IF('6. Successor Readiness'!C44 ="Somewhat Agree", 3, IF('6. Successor Readiness'!C44= "Somewhat Disagree", 2, IF('6. Successor Readiness'!C44 ="Strongly Disagree", 1, ""))))</f>
        <v/>
      </c>
      <c r="H34" s="13">
        <f t="shared" si="0"/>
        <v>0</v>
      </c>
      <c r="I34" s="13" t="str">
        <f>IF('6. Successor Readiness'!D44 = "Strongly Agree", 4, IF('6. Successor Readiness'!D44 ="Somewhat Agree", 3, IF('6. Successor Readiness'!D44= "Somewhat Disagree", 2, IF('6. Successor Readiness'!D44 ="Strongly Disagree", 1, ""))))</f>
        <v/>
      </c>
      <c r="J34" s="13">
        <f t="shared" si="1"/>
        <v>0</v>
      </c>
      <c r="K34" s="13" t="str">
        <f>IF('6. Successor Readiness'!E44 = "Strongly Agree", 4, IF('6. Successor Readiness'!E44 ="Somewhat Agree", 3, IF('6. Successor Readiness'!E44= "Somewhat Disagree", 2, IF('6. Successor Readiness'!E44 ="Strongly Disagree", 1, ""))))</f>
        <v/>
      </c>
      <c r="L34" s="13">
        <f t="shared" si="2"/>
        <v>0</v>
      </c>
      <c r="M34" s="13" t="str">
        <f>IF('6. Successor Readiness'!F44 = "Strongly Agree", 4, IF('6. Successor Readiness'!F44 ="Somewhat Agree", 3, IF('6. Successor Readiness'!F44= "Somewhat Disagree", 2, IF('6. Successor Readiness'!F44 ="Strongly Disagree", 1, ""))))</f>
        <v/>
      </c>
      <c r="N34" s="13">
        <f t="shared" si="3"/>
        <v>0</v>
      </c>
      <c r="O34" s="13" t="str">
        <f>IF('6. Successor Readiness'!G44 = "Strongly Agree", 4, IF('6. Successor Readiness'!G44 ="Somewhat Agree", 3, IF('6. Successor Readiness'!G44= "Somewhat Disagree", 2, IF('6. Successor Readiness'!G44 ="Strongly Disagree", 1, ""))))</f>
        <v/>
      </c>
      <c r="P34" s="13">
        <f t="shared" si="4"/>
        <v>0</v>
      </c>
      <c r="Q34" s="13" t="str">
        <f>IF('6. Successor Readiness'!H44 = "Strongly Agree", 4, IF('6. Successor Readiness'!H44 ="Somewhat Agree", 3, IF('6. Successor Readiness'!H44= "Somewhat Disagree", 2, IF('6. Successor Readiness'!H44 ="Strongly Disagree", 1, ""))))</f>
        <v/>
      </c>
      <c r="R34" s="13">
        <f t="shared" si="5"/>
        <v>0</v>
      </c>
      <c r="S34" s="13" t="str">
        <f>IF('6. Successor Readiness'!I44 = "Strongly Agree", 4, IF('6. Successor Readiness'!I44 ="Somewhat Agree", 3, IF('6. Successor Readiness'!I44= "Somewhat Disagree", 2, IF('6. Successor Readiness'!I44 ="Strongly Disagree", 1, ""))))</f>
        <v/>
      </c>
      <c r="T34" s="13">
        <f t="shared" si="6"/>
        <v>0</v>
      </c>
      <c r="U34" s="13" t="str">
        <f>IF('6. Successor Readiness'!J44 = "Strongly Agree", 4, IF('6. Successor Readiness'!J44 ="Somewhat Agree", 3, IF('6. Successor Readiness'!J44= "Somewhat Disagree", 2, IF('6. Successor Readiness'!J44 ="Strongly Disagree", 1, ""))))</f>
        <v/>
      </c>
      <c r="V34" s="13">
        <f t="shared" si="7"/>
        <v>0</v>
      </c>
      <c r="W34" s="13" t="str">
        <f>IF('6. Successor Readiness'!K44 = "Strongly Agree", 4, IF('6. Successor Readiness'!K44 ="Somewhat Agree", 3, IF('6. Successor Readiness'!K44= "Somewhat Disagree", 2, IF('6. Successor Readiness'!K44 ="Strongly Disagree", 1, ""))))</f>
        <v/>
      </c>
      <c r="X34" s="13">
        <f t="shared" si="8"/>
        <v>0</v>
      </c>
      <c r="Y34" s="13" t="str">
        <f>IF('6. Successor Readiness'!L44 = "Strongly Agree", 4, IF('6. Successor Readiness'!L44 ="Somewhat Agree", 3, IF('6. Successor Readiness'!L44= "Somewhat Disagree", 2, IF('6. Successor Readiness'!L44 ="Strongly Disagree", 1, ""))))</f>
        <v/>
      </c>
      <c r="Z34" s="13">
        <f t="shared" si="9"/>
        <v>0</v>
      </c>
      <c r="AA34" s="13" t="str">
        <f>IF('6. Successor Readiness'!M44 = "Strongly Agree", 4, IF('6. Successor Readiness'!M44 ="Somewhat Agree", 3, IF('6. Successor Readiness'!M44= "Somewhat Disagree", 2, IF('6. Successor Readiness'!M44 ="Strongly Disagree", 1, ""))))</f>
        <v/>
      </c>
      <c r="AB34" s="13">
        <f t="shared" si="10"/>
        <v>0</v>
      </c>
      <c r="AC34" s="13" t="str">
        <f>IF('6. Successor Readiness'!N44 = "Strongly Agree", 4, IF('6. Successor Readiness'!N44 ="Somewhat Agree", 3, IF('6. Successor Readiness'!N44= "Somewhat Disagree", 2, IF('6. Successor Readiness'!N44 ="Strongly Disagree", 1, ""))))</f>
        <v/>
      </c>
      <c r="AD34" s="13">
        <f t="shared" si="11"/>
        <v>0</v>
      </c>
    </row>
    <row r="35" spans="2:30" x14ac:dyDescent="0.2">
      <c r="B35" s="14">
        <f>'4. Individual Risk Assessment'!B40</f>
        <v>0</v>
      </c>
      <c r="C35" s="14">
        <f>'4. Individual Risk Assessment'!E40</f>
        <v>0</v>
      </c>
      <c r="D35" s="14">
        <f>'4. Individual Risk Assessment'!F40</f>
        <v>0</v>
      </c>
      <c r="F35" s="14" t="str">
        <f>'6. Successor Readiness'!B45</f>
        <v>Makes sound decisions, especially in uncertain situations.</v>
      </c>
      <c r="G35" s="13" t="str">
        <f>IF('6. Successor Readiness'!C45 = "Strongly Agree", 4, IF('6. Successor Readiness'!C45 ="Somewhat Agree", 3, IF('6. Successor Readiness'!C45= "Somewhat Disagree", 2, IF('6. Successor Readiness'!C45 ="Strongly Disagree", 1, ""))))</f>
        <v/>
      </c>
      <c r="H35" s="13">
        <f t="shared" si="0"/>
        <v>0</v>
      </c>
      <c r="I35" s="13" t="str">
        <f>IF('6. Successor Readiness'!D45 = "Strongly Agree", 4, IF('6. Successor Readiness'!D45 ="Somewhat Agree", 3, IF('6. Successor Readiness'!D45= "Somewhat Disagree", 2, IF('6. Successor Readiness'!D45 ="Strongly Disagree", 1, ""))))</f>
        <v/>
      </c>
      <c r="J35" s="13">
        <f t="shared" si="1"/>
        <v>0</v>
      </c>
      <c r="K35" s="13" t="str">
        <f>IF('6. Successor Readiness'!E45 = "Strongly Agree", 4, IF('6. Successor Readiness'!E45 ="Somewhat Agree", 3, IF('6. Successor Readiness'!E45= "Somewhat Disagree", 2, IF('6. Successor Readiness'!E45 ="Strongly Disagree", 1, ""))))</f>
        <v/>
      </c>
      <c r="L35" s="13">
        <f t="shared" si="2"/>
        <v>0</v>
      </c>
      <c r="M35" s="13" t="str">
        <f>IF('6. Successor Readiness'!F45 = "Strongly Agree", 4, IF('6. Successor Readiness'!F45 ="Somewhat Agree", 3, IF('6. Successor Readiness'!F45= "Somewhat Disagree", 2, IF('6. Successor Readiness'!F45 ="Strongly Disagree", 1, ""))))</f>
        <v/>
      </c>
      <c r="N35" s="13">
        <f t="shared" si="3"/>
        <v>0</v>
      </c>
      <c r="O35" s="13" t="str">
        <f>IF('6. Successor Readiness'!G45 = "Strongly Agree", 4, IF('6. Successor Readiness'!G45 ="Somewhat Agree", 3, IF('6. Successor Readiness'!G45= "Somewhat Disagree", 2, IF('6. Successor Readiness'!G45 ="Strongly Disagree", 1, ""))))</f>
        <v/>
      </c>
      <c r="P35" s="13">
        <f t="shared" si="4"/>
        <v>0</v>
      </c>
      <c r="Q35" s="13" t="str">
        <f>IF('6. Successor Readiness'!H45 = "Strongly Agree", 4, IF('6. Successor Readiness'!H45 ="Somewhat Agree", 3, IF('6. Successor Readiness'!H45= "Somewhat Disagree", 2, IF('6. Successor Readiness'!H45 ="Strongly Disagree", 1, ""))))</f>
        <v/>
      </c>
      <c r="R35" s="13">
        <f t="shared" si="5"/>
        <v>0</v>
      </c>
      <c r="S35" s="13" t="str">
        <f>IF('6. Successor Readiness'!I45 = "Strongly Agree", 4, IF('6. Successor Readiness'!I45 ="Somewhat Agree", 3, IF('6. Successor Readiness'!I45= "Somewhat Disagree", 2, IF('6. Successor Readiness'!I45 ="Strongly Disagree", 1, ""))))</f>
        <v/>
      </c>
      <c r="T35" s="13">
        <f t="shared" si="6"/>
        <v>0</v>
      </c>
      <c r="U35" s="13" t="str">
        <f>IF('6. Successor Readiness'!J45 = "Strongly Agree", 4, IF('6. Successor Readiness'!J45 ="Somewhat Agree", 3, IF('6. Successor Readiness'!J45= "Somewhat Disagree", 2, IF('6. Successor Readiness'!J45 ="Strongly Disagree", 1, ""))))</f>
        <v/>
      </c>
      <c r="V35" s="13">
        <f t="shared" si="7"/>
        <v>0</v>
      </c>
      <c r="W35" s="13" t="str">
        <f>IF('6. Successor Readiness'!K45 = "Strongly Agree", 4, IF('6. Successor Readiness'!K45 ="Somewhat Agree", 3, IF('6. Successor Readiness'!K45= "Somewhat Disagree", 2, IF('6. Successor Readiness'!K45 ="Strongly Disagree", 1, ""))))</f>
        <v/>
      </c>
      <c r="X35" s="13">
        <f t="shared" si="8"/>
        <v>0</v>
      </c>
      <c r="Y35" s="13" t="str">
        <f>IF('6. Successor Readiness'!L45 = "Strongly Agree", 4, IF('6. Successor Readiness'!L45 ="Somewhat Agree", 3, IF('6. Successor Readiness'!L45= "Somewhat Disagree", 2, IF('6. Successor Readiness'!L45 ="Strongly Disagree", 1, ""))))</f>
        <v/>
      </c>
      <c r="Z35" s="13">
        <f t="shared" si="9"/>
        <v>0</v>
      </c>
      <c r="AA35" s="13" t="str">
        <f>IF('6. Successor Readiness'!M45 = "Strongly Agree", 4, IF('6. Successor Readiness'!M45 ="Somewhat Agree", 3, IF('6. Successor Readiness'!M45= "Somewhat Disagree", 2, IF('6. Successor Readiness'!M45 ="Strongly Disagree", 1, ""))))</f>
        <v/>
      </c>
      <c r="AB35" s="13">
        <f t="shared" si="10"/>
        <v>0</v>
      </c>
      <c r="AC35" s="13" t="str">
        <f>IF('6. Successor Readiness'!N45 = "Strongly Agree", 4, IF('6. Successor Readiness'!N45 ="Somewhat Agree", 3, IF('6. Successor Readiness'!N45= "Somewhat Disagree", 2, IF('6. Successor Readiness'!N45 ="Strongly Disagree", 1, ""))))</f>
        <v/>
      </c>
      <c r="AD35" s="13">
        <f t="shared" si="11"/>
        <v>0</v>
      </c>
    </row>
    <row r="36" spans="2:30" x14ac:dyDescent="0.2">
      <c r="B36" s="14">
        <f>'4. Individual Risk Assessment'!B41</f>
        <v>0</v>
      </c>
      <c r="C36" s="14">
        <f>'4. Individual Risk Assessment'!E41</f>
        <v>0</v>
      </c>
      <c r="D36" s="14">
        <f>'4. Individual Risk Assessment'!F41</f>
        <v>0</v>
      </c>
      <c r="F36" s="14" t="str">
        <f>'6. Successor Readiness'!B46</f>
        <v>Considers the financial impact of decisions.</v>
      </c>
      <c r="G36" s="13" t="str">
        <f>IF('6. Successor Readiness'!C46 = "Strongly Agree", 4, IF('6. Successor Readiness'!C46 ="Somewhat Agree", 3, IF('6. Successor Readiness'!C46= "Somewhat Disagree", 2, IF('6. Successor Readiness'!C46 ="Strongly Disagree", 1, ""))))</f>
        <v/>
      </c>
      <c r="H36" s="13">
        <f t="shared" si="0"/>
        <v>0</v>
      </c>
      <c r="I36" s="13" t="str">
        <f>IF('6. Successor Readiness'!D46 = "Strongly Agree", 4, IF('6. Successor Readiness'!D46 ="Somewhat Agree", 3, IF('6. Successor Readiness'!D46= "Somewhat Disagree", 2, IF('6. Successor Readiness'!D46 ="Strongly Disagree", 1, ""))))</f>
        <v/>
      </c>
      <c r="J36" s="13">
        <f t="shared" si="1"/>
        <v>0</v>
      </c>
      <c r="K36" s="13" t="str">
        <f>IF('6. Successor Readiness'!E46 = "Strongly Agree", 4, IF('6. Successor Readiness'!E46 ="Somewhat Agree", 3, IF('6. Successor Readiness'!E46= "Somewhat Disagree", 2, IF('6. Successor Readiness'!E46 ="Strongly Disagree", 1, ""))))</f>
        <v/>
      </c>
      <c r="L36" s="13">
        <f t="shared" si="2"/>
        <v>0</v>
      </c>
      <c r="M36" s="13" t="str">
        <f>IF('6. Successor Readiness'!F46 = "Strongly Agree", 4, IF('6. Successor Readiness'!F46 ="Somewhat Agree", 3, IF('6. Successor Readiness'!F46= "Somewhat Disagree", 2, IF('6. Successor Readiness'!F46 ="Strongly Disagree", 1, ""))))</f>
        <v/>
      </c>
      <c r="N36" s="13">
        <f t="shared" si="3"/>
        <v>0</v>
      </c>
      <c r="O36" s="13" t="str">
        <f>IF('6. Successor Readiness'!G46 = "Strongly Agree", 4, IF('6. Successor Readiness'!G46 ="Somewhat Agree", 3, IF('6. Successor Readiness'!G46= "Somewhat Disagree", 2, IF('6. Successor Readiness'!G46 ="Strongly Disagree", 1, ""))))</f>
        <v/>
      </c>
      <c r="P36" s="13">
        <f t="shared" si="4"/>
        <v>0</v>
      </c>
      <c r="Q36" s="13" t="str">
        <f>IF('6. Successor Readiness'!H46 = "Strongly Agree", 4, IF('6. Successor Readiness'!H46 ="Somewhat Agree", 3, IF('6. Successor Readiness'!H46= "Somewhat Disagree", 2, IF('6. Successor Readiness'!H46 ="Strongly Disagree", 1, ""))))</f>
        <v/>
      </c>
      <c r="R36" s="13">
        <f t="shared" si="5"/>
        <v>0</v>
      </c>
      <c r="S36" s="13" t="str">
        <f>IF('6. Successor Readiness'!I46 = "Strongly Agree", 4, IF('6. Successor Readiness'!I46 ="Somewhat Agree", 3, IF('6. Successor Readiness'!I46= "Somewhat Disagree", 2, IF('6. Successor Readiness'!I46 ="Strongly Disagree", 1, ""))))</f>
        <v/>
      </c>
      <c r="T36" s="13">
        <f t="shared" si="6"/>
        <v>0</v>
      </c>
      <c r="U36" s="13" t="str">
        <f>IF('6. Successor Readiness'!J46 = "Strongly Agree", 4, IF('6. Successor Readiness'!J46 ="Somewhat Agree", 3, IF('6. Successor Readiness'!J46= "Somewhat Disagree", 2, IF('6. Successor Readiness'!J46 ="Strongly Disagree", 1, ""))))</f>
        <v/>
      </c>
      <c r="V36" s="13">
        <f t="shared" si="7"/>
        <v>0</v>
      </c>
      <c r="W36" s="13" t="str">
        <f>IF('6. Successor Readiness'!K46 = "Strongly Agree", 4, IF('6. Successor Readiness'!K46 ="Somewhat Agree", 3, IF('6. Successor Readiness'!K46= "Somewhat Disagree", 2, IF('6. Successor Readiness'!K46 ="Strongly Disagree", 1, ""))))</f>
        <v/>
      </c>
      <c r="X36" s="13">
        <f t="shared" si="8"/>
        <v>0</v>
      </c>
      <c r="Y36" s="13" t="str">
        <f>IF('6. Successor Readiness'!L46 = "Strongly Agree", 4, IF('6. Successor Readiness'!L46 ="Somewhat Agree", 3, IF('6. Successor Readiness'!L46= "Somewhat Disagree", 2, IF('6. Successor Readiness'!L46 ="Strongly Disagree", 1, ""))))</f>
        <v/>
      </c>
      <c r="Z36" s="13">
        <f t="shared" si="9"/>
        <v>0</v>
      </c>
      <c r="AA36" s="13" t="str">
        <f>IF('6. Successor Readiness'!M46 = "Strongly Agree", 4, IF('6. Successor Readiness'!M46 ="Somewhat Agree", 3, IF('6. Successor Readiness'!M46= "Somewhat Disagree", 2, IF('6. Successor Readiness'!M46 ="Strongly Disagree", 1, ""))))</f>
        <v/>
      </c>
      <c r="AB36" s="13">
        <f t="shared" si="10"/>
        <v>0</v>
      </c>
      <c r="AC36" s="13" t="str">
        <f>IF('6. Successor Readiness'!N46 = "Strongly Agree", 4, IF('6. Successor Readiness'!N46 ="Somewhat Agree", 3, IF('6. Successor Readiness'!N46= "Somewhat Disagree", 2, IF('6. Successor Readiness'!N46 ="Strongly Disagree", 1, ""))))</f>
        <v/>
      </c>
      <c r="AD36" s="13">
        <f t="shared" si="11"/>
        <v>0</v>
      </c>
    </row>
    <row r="37" spans="2:30" x14ac:dyDescent="0.2">
      <c r="B37" s="14">
        <f>'4. Individual Risk Assessment'!B42</f>
        <v>0</v>
      </c>
      <c r="C37" s="14">
        <f>'4. Individual Risk Assessment'!E42</f>
        <v>0</v>
      </c>
      <c r="D37" s="14">
        <f>'4. Individual Risk Assessment'!F42</f>
        <v>0</v>
      </c>
      <c r="F37" s="14" t="str">
        <f>'6. Successor Readiness'!B47</f>
        <v>Shifts priorities and adapts work plans as required.</v>
      </c>
      <c r="G37" s="13" t="str">
        <f>IF('6. Successor Readiness'!C47 = "Strongly Agree", 4, IF('6. Successor Readiness'!C47 ="Somewhat Agree", 3, IF('6. Successor Readiness'!C47= "Somewhat Disagree", 2, IF('6. Successor Readiness'!C47 ="Strongly Disagree", 1, ""))))</f>
        <v/>
      </c>
      <c r="H37" s="13">
        <f t="shared" si="0"/>
        <v>0</v>
      </c>
      <c r="I37" s="13" t="str">
        <f>IF('6. Successor Readiness'!D47 = "Strongly Agree", 4, IF('6. Successor Readiness'!D47 ="Somewhat Agree", 3, IF('6. Successor Readiness'!D47= "Somewhat Disagree", 2, IF('6. Successor Readiness'!D47 ="Strongly Disagree", 1, ""))))</f>
        <v/>
      </c>
      <c r="J37" s="13">
        <f t="shared" si="1"/>
        <v>0</v>
      </c>
      <c r="K37" s="13" t="str">
        <f>IF('6. Successor Readiness'!E47 = "Strongly Agree", 4, IF('6. Successor Readiness'!E47 ="Somewhat Agree", 3, IF('6. Successor Readiness'!E47= "Somewhat Disagree", 2, IF('6. Successor Readiness'!E47 ="Strongly Disagree", 1, ""))))</f>
        <v/>
      </c>
      <c r="L37" s="13">
        <f t="shared" si="2"/>
        <v>0</v>
      </c>
      <c r="M37" s="13" t="str">
        <f>IF('6. Successor Readiness'!F47 = "Strongly Agree", 4, IF('6. Successor Readiness'!F47 ="Somewhat Agree", 3, IF('6. Successor Readiness'!F47= "Somewhat Disagree", 2, IF('6. Successor Readiness'!F47 ="Strongly Disagree", 1, ""))))</f>
        <v/>
      </c>
      <c r="N37" s="13">
        <f t="shared" si="3"/>
        <v>0</v>
      </c>
      <c r="O37" s="13" t="str">
        <f>IF('6. Successor Readiness'!G47 = "Strongly Agree", 4, IF('6. Successor Readiness'!G47 ="Somewhat Agree", 3, IF('6. Successor Readiness'!G47= "Somewhat Disagree", 2, IF('6. Successor Readiness'!G47 ="Strongly Disagree", 1, ""))))</f>
        <v/>
      </c>
      <c r="P37" s="13">
        <f t="shared" si="4"/>
        <v>0</v>
      </c>
      <c r="Q37" s="13" t="str">
        <f>IF('6. Successor Readiness'!H47 = "Strongly Agree", 4, IF('6. Successor Readiness'!H47 ="Somewhat Agree", 3, IF('6. Successor Readiness'!H47= "Somewhat Disagree", 2, IF('6. Successor Readiness'!H47 ="Strongly Disagree", 1, ""))))</f>
        <v/>
      </c>
      <c r="R37" s="13">
        <f t="shared" si="5"/>
        <v>0</v>
      </c>
      <c r="S37" s="13" t="str">
        <f>IF('6. Successor Readiness'!I47 = "Strongly Agree", 4, IF('6. Successor Readiness'!I47 ="Somewhat Agree", 3, IF('6. Successor Readiness'!I47= "Somewhat Disagree", 2, IF('6. Successor Readiness'!I47 ="Strongly Disagree", 1, ""))))</f>
        <v/>
      </c>
      <c r="T37" s="13">
        <f t="shared" si="6"/>
        <v>0</v>
      </c>
      <c r="U37" s="13" t="str">
        <f>IF('6. Successor Readiness'!J47 = "Strongly Agree", 4, IF('6. Successor Readiness'!J47 ="Somewhat Agree", 3, IF('6. Successor Readiness'!J47= "Somewhat Disagree", 2, IF('6. Successor Readiness'!J47 ="Strongly Disagree", 1, ""))))</f>
        <v/>
      </c>
      <c r="V37" s="13">
        <f t="shared" si="7"/>
        <v>0</v>
      </c>
      <c r="W37" s="13" t="str">
        <f>IF('6. Successor Readiness'!K47 = "Strongly Agree", 4, IF('6. Successor Readiness'!K47 ="Somewhat Agree", 3, IF('6. Successor Readiness'!K47= "Somewhat Disagree", 2, IF('6. Successor Readiness'!K47 ="Strongly Disagree", 1, ""))))</f>
        <v/>
      </c>
      <c r="X37" s="13">
        <f t="shared" si="8"/>
        <v>0</v>
      </c>
      <c r="Y37" s="13" t="str">
        <f>IF('6. Successor Readiness'!L47 = "Strongly Agree", 4, IF('6. Successor Readiness'!L47 ="Somewhat Agree", 3, IF('6. Successor Readiness'!L47= "Somewhat Disagree", 2, IF('6. Successor Readiness'!L47 ="Strongly Disagree", 1, ""))))</f>
        <v/>
      </c>
      <c r="Z37" s="13">
        <f t="shared" si="9"/>
        <v>0</v>
      </c>
      <c r="AA37" s="13" t="str">
        <f>IF('6. Successor Readiness'!M47 = "Strongly Agree", 4, IF('6. Successor Readiness'!M47 ="Somewhat Agree", 3, IF('6. Successor Readiness'!M47= "Somewhat Disagree", 2, IF('6. Successor Readiness'!M47 ="Strongly Disagree", 1, ""))))</f>
        <v/>
      </c>
      <c r="AB37" s="13">
        <f t="shared" si="10"/>
        <v>0</v>
      </c>
      <c r="AC37" s="13" t="str">
        <f>IF('6. Successor Readiness'!N47 = "Strongly Agree", 4, IF('6. Successor Readiness'!N47 ="Somewhat Agree", 3, IF('6. Successor Readiness'!N47= "Somewhat Disagree", 2, IF('6. Successor Readiness'!N47 ="Strongly Disagree", 1, ""))))</f>
        <v/>
      </c>
      <c r="AD37" s="13">
        <f t="shared" si="11"/>
        <v>0</v>
      </c>
    </row>
    <row r="38" spans="2:30" x14ac:dyDescent="0.2">
      <c r="B38" s="14">
        <f>'4. Individual Risk Assessment'!B43</f>
        <v>0</v>
      </c>
      <c r="C38" s="14">
        <f>'4. Individual Risk Assessment'!E43</f>
        <v>0</v>
      </c>
      <c r="D38" s="14">
        <f>'4. Individual Risk Assessment'!F43</f>
        <v>0</v>
      </c>
      <c r="F38" s="14" t="str">
        <f>'6. Successor Readiness'!B48</f>
        <v xml:space="preserve">Responds decisively and quickly to emerging opportunities. </v>
      </c>
      <c r="G38" s="13" t="str">
        <f>IF('6. Successor Readiness'!C48 = "Strongly Agree", 4, IF('6. Successor Readiness'!C48 ="Somewhat Agree", 3, IF('6. Successor Readiness'!C48= "Somewhat Disagree", 2, IF('6. Successor Readiness'!C48 ="Strongly Disagree", 1, ""))))</f>
        <v/>
      </c>
      <c r="H38" s="13">
        <f t="shared" si="0"/>
        <v>0</v>
      </c>
      <c r="I38" s="13" t="str">
        <f>IF('6. Successor Readiness'!D48 = "Strongly Agree", 4, IF('6. Successor Readiness'!D48 ="Somewhat Agree", 3, IF('6. Successor Readiness'!D48= "Somewhat Disagree", 2, IF('6. Successor Readiness'!D48 ="Strongly Disagree", 1, ""))))</f>
        <v/>
      </c>
      <c r="J38" s="13">
        <f t="shared" si="1"/>
        <v>0</v>
      </c>
      <c r="K38" s="13" t="str">
        <f>IF('6. Successor Readiness'!E48 = "Strongly Agree", 4, IF('6. Successor Readiness'!E48 ="Somewhat Agree", 3, IF('6. Successor Readiness'!E48= "Somewhat Disagree", 2, IF('6. Successor Readiness'!E48 ="Strongly Disagree", 1, ""))))</f>
        <v/>
      </c>
      <c r="L38" s="13">
        <f t="shared" si="2"/>
        <v>0</v>
      </c>
      <c r="M38" s="13" t="str">
        <f>IF('6. Successor Readiness'!F48 = "Strongly Agree", 4, IF('6. Successor Readiness'!F48 ="Somewhat Agree", 3, IF('6. Successor Readiness'!F48= "Somewhat Disagree", 2, IF('6. Successor Readiness'!F48 ="Strongly Disagree", 1, ""))))</f>
        <v/>
      </c>
      <c r="N38" s="13">
        <f t="shared" si="3"/>
        <v>0</v>
      </c>
      <c r="O38" s="13" t="str">
        <f>IF('6. Successor Readiness'!G48 = "Strongly Agree", 4, IF('6. Successor Readiness'!G48 ="Somewhat Agree", 3, IF('6. Successor Readiness'!G48= "Somewhat Disagree", 2, IF('6. Successor Readiness'!G48 ="Strongly Disagree", 1, ""))))</f>
        <v/>
      </c>
      <c r="P38" s="13">
        <f t="shared" si="4"/>
        <v>0</v>
      </c>
      <c r="Q38" s="13" t="str">
        <f>IF('6. Successor Readiness'!H48 = "Strongly Agree", 4, IF('6. Successor Readiness'!H48 ="Somewhat Agree", 3, IF('6. Successor Readiness'!H48= "Somewhat Disagree", 2, IF('6. Successor Readiness'!H48 ="Strongly Disagree", 1, ""))))</f>
        <v/>
      </c>
      <c r="R38" s="13">
        <f t="shared" si="5"/>
        <v>0</v>
      </c>
      <c r="S38" s="13" t="str">
        <f>IF('6. Successor Readiness'!I48 = "Strongly Agree", 4, IF('6. Successor Readiness'!I48 ="Somewhat Agree", 3, IF('6. Successor Readiness'!I48= "Somewhat Disagree", 2, IF('6. Successor Readiness'!I48 ="Strongly Disagree", 1, ""))))</f>
        <v/>
      </c>
      <c r="T38" s="13">
        <f t="shared" si="6"/>
        <v>0</v>
      </c>
      <c r="U38" s="13" t="str">
        <f>IF('6. Successor Readiness'!J48 = "Strongly Agree", 4, IF('6. Successor Readiness'!J48 ="Somewhat Agree", 3, IF('6. Successor Readiness'!J48= "Somewhat Disagree", 2, IF('6. Successor Readiness'!J48 ="Strongly Disagree", 1, ""))))</f>
        <v/>
      </c>
      <c r="V38" s="13">
        <f t="shared" si="7"/>
        <v>0</v>
      </c>
      <c r="W38" s="13" t="str">
        <f>IF('6. Successor Readiness'!K48 = "Strongly Agree", 4, IF('6. Successor Readiness'!K48 ="Somewhat Agree", 3, IF('6. Successor Readiness'!K48= "Somewhat Disagree", 2, IF('6. Successor Readiness'!K48 ="Strongly Disagree", 1, ""))))</f>
        <v/>
      </c>
      <c r="X38" s="13">
        <f t="shared" si="8"/>
        <v>0</v>
      </c>
      <c r="Y38" s="13" t="str">
        <f>IF('6. Successor Readiness'!L48 = "Strongly Agree", 4, IF('6. Successor Readiness'!L48 ="Somewhat Agree", 3, IF('6. Successor Readiness'!L48= "Somewhat Disagree", 2, IF('6. Successor Readiness'!L48 ="Strongly Disagree", 1, ""))))</f>
        <v/>
      </c>
      <c r="Z38" s="13">
        <f t="shared" si="9"/>
        <v>0</v>
      </c>
      <c r="AA38" s="13" t="str">
        <f>IF('6. Successor Readiness'!M48 = "Strongly Agree", 4, IF('6. Successor Readiness'!M48 ="Somewhat Agree", 3, IF('6. Successor Readiness'!M48= "Somewhat Disagree", 2, IF('6. Successor Readiness'!M48 ="Strongly Disagree", 1, ""))))</f>
        <v/>
      </c>
      <c r="AB38" s="13">
        <f t="shared" si="10"/>
        <v>0</v>
      </c>
      <c r="AC38" s="13" t="str">
        <f>IF('6. Successor Readiness'!N48 = "Strongly Agree", 4, IF('6. Successor Readiness'!N48 ="Somewhat Agree", 3, IF('6. Successor Readiness'!N48= "Somewhat Disagree", 2, IF('6. Successor Readiness'!N48 ="Strongly Disagree", 1, ""))))</f>
        <v/>
      </c>
      <c r="AD38" s="13">
        <f t="shared" si="11"/>
        <v>0</v>
      </c>
    </row>
    <row r="39" spans="2:30" x14ac:dyDescent="0.2">
      <c r="B39" s="14">
        <f>'4. Individual Risk Assessment'!B44</f>
        <v>0</v>
      </c>
      <c r="C39" s="14">
        <f>'4. Individual Risk Assessment'!E44</f>
        <v>0</v>
      </c>
      <c r="D39" s="14">
        <f>'4. Individual Risk Assessment'!F44</f>
        <v>0</v>
      </c>
      <c r="F39" s="14" t="str">
        <f>'6. Successor Readiness'!B49</f>
        <v>Follows through on his/her commitments.</v>
      </c>
      <c r="G39" s="13" t="str">
        <f>IF('6. Successor Readiness'!C49 = "Strongly Agree", 4, IF('6. Successor Readiness'!C49 ="Somewhat Agree", 3, IF('6. Successor Readiness'!C49= "Somewhat Disagree", 2, IF('6. Successor Readiness'!C49 ="Strongly Disagree", 1, ""))))</f>
        <v/>
      </c>
      <c r="H39" s="13">
        <f t="shared" si="0"/>
        <v>0</v>
      </c>
      <c r="I39" s="13" t="str">
        <f>IF('6. Successor Readiness'!D49 = "Strongly Agree", 4, IF('6. Successor Readiness'!D49 ="Somewhat Agree", 3, IF('6. Successor Readiness'!D49= "Somewhat Disagree", 2, IF('6. Successor Readiness'!D49 ="Strongly Disagree", 1, ""))))</f>
        <v/>
      </c>
      <c r="J39" s="13">
        <f t="shared" si="1"/>
        <v>0</v>
      </c>
      <c r="K39" s="13" t="str">
        <f>IF('6. Successor Readiness'!E49 = "Strongly Agree", 4, IF('6. Successor Readiness'!E49 ="Somewhat Agree", 3, IF('6. Successor Readiness'!E49= "Somewhat Disagree", 2, IF('6. Successor Readiness'!E49 ="Strongly Disagree", 1, ""))))</f>
        <v/>
      </c>
      <c r="L39" s="13">
        <f t="shared" si="2"/>
        <v>0</v>
      </c>
      <c r="M39" s="13" t="str">
        <f>IF('6. Successor Readiness'!F49 = "Strongly Agree", 4, IF('6. Successor Readiness'!F49 ="Somewhat Agree", 3, IF('6. Successor Readiness'!F49= "Somewhat Disagree", 2, IF('6. Successor Readiness'!F49 ="Strongly Disagree", 1, ""))))</f>
        <v/>
      </c>
      <c r="N39" s="13">
        <f t="shared" si="3"/>
        <v>0</v>
      </c>
      <c r="O39" s="13" t="str">
        <f>IF('6. Successor Readiness'!G49 = "Strongly Agree", 4, IF('6. Successor Readiness'!G49 ="Somewhat Agree", 3, IF('6. Successor Readiness'!G49= "Somewhat Disagree", 2, IF('6. Successor Readiness'!G49 ="Strongly Disagree", 1, ""))))</f>
        <v/>
      </c>
      <c r="P39" s="13">
        <f t="shared" si="4"/>
        <v>0</v>
      </c>
      <c r="Q39" s="13" t="str">
        <f>IF('6. Successor Readiness'!H49 = "Strongly Agree", 4, IF('6. Successor Readiness'!H49 ="Somewhat Agree", 3, IF('6. Successor Readiness'!H49= "Somewhat Disagree", 2, IF('6. Successor Readiness'!H49 ="Strongly Disagree", 1, ""))))</f>
        <v/>
      </c>
      <c r="R39" s="13">
        <f t="shared" si="5"/>
        <v>0</v>
      </c>
      <c r="S39" s="13" t="str">
        <f>IF('6. Successor Readiness'!I49 = "Strongly Agree", 4, IF('6. Successor Readiness'!I49 ="Somewhat Agree", 3, IF('6. Successor Readiness'!I49= "Somewhat Disagree", 2, IF('6. Successor Readiness'!I49 ="Strongly Disagree", 1, ""))))</f>
        <v/>
      </c>
      <c r="T39" s="13">
        <f t="shared" si="6"/>
        <v>0</v>
      </c>
      <c r="U39" s="13" t="str">
        <f>IF('6. Successor Readiness'!J49 = "Strongly Agree", 4, IF('6. Successor Readiness'!J49 ="Somewhat Agree", 3, IF('6. Successor Readiness'!J49= "Somewhat Disagree", 2, IF('6. Successor Readiness'!J49 ="Strongly Disagree", 1, ""))))</f>
        <v/>
      </c>
      <c r="V39" s="13">
        <f t="shared" si="7"/>
        <v>0</v>
      </c>
      <c r="W39" s="13" t="str">
        <f>IF('6. Successor Readiness'!K49 = "Strongly Agree", 4, IF('6. Successor Readiness'!K49 ="Somewhat Agree", 3, IF('6. Successor Readiness'!K49= "Somewhat Disagree", 2, IF('6. Successor Readiness'!K49 ="Strongly Disagree", 1, ""))))</f>
        <v/>
      </c>
      <c r="X39" s="13">
        <f t="shared" si="8"/>
        <v>0</v>
      </c>
      <c r="Y39" s="13" t="str">
        <f>IF('6. Successor Readiness'!L49 = "Strongly Agree", 4, IF('6. Successor Readiness'!L49 ="Somewhat Agree", 3, IF('6. Successor Readiness'!L49= "Somewhat Disagree", 2, IF('6. Successor Readiness'!L49 ="Strongly Disagree", 1, ""))))</f>
        <v/>
      </c>
      <c r="Z39" s="13">
        <f t="shared" si="9"/>
        <v>0</v>
      </c>
      <c r="AA39" s="13" t="str">
        <f>IF('6. Successor Readiness'!M49 = "Strongly Agree", 4, IF('6. Successor Readiness'!M49 ="Somewhat Agree", 3, IF('6. Successor Readiness'!M49= "Somewhat Disagree", 2, IF('6. Successor Readiness'!M49 ="Strongly Disagree", 1, ""))))</f>
        <v/>
      </c>
      <c r="AB39" s="13">
        <f t="shared" si="10"/>
        <v>0</v>
      </c>
      <c r="AC39" s="13" t="str">
        <f>IF('6. Successor Readiness'!N49 = "Strongly Agree", 4, IF('6. Successor Readiness'!N49 ="Somewhat Agree", 3, IF('6. Successor Readiness'!N49= "Somewhat Disagree", 2, IF('6. Successor Readiness'!N49 ="Strongly Disagree", 1, ""))))</f>
        <v/>
      </c>
      <c r="AD39" s="13">
        <f t="shared" si="11"/>
        <v>0</v>
      </c>
    </row>
    <row r="40" spans="2:30" x14ac:dyDescent="0.2">
      <c r="B40" s="14">
        <f>'4. Individual Risk Assessment'!B45</f>
        <v>0</v>
      </c>
      <c r="C40" s="14">
        <f>'4. Individual Risk Assessment'!E45</f>
        <v>0</v>
      </c>
      <c r="D40" s="14">
        <f>'4. Individual Risk Assessment'!F45</f>
        <v>0</v>
      </c>
      <c r="F40" s="14" t="str">
        <f>'6. Successor Readiness'!B50</f>
        <v>Analyzes setbacks and seeks honest feedback to learn from mistakes.</v>
      </c>
      <c r="G40" s="13" t="str">
        <f>IF('6. Successor Readiness'!C50 = "Strongly Agree", 4, IF('6. Successor Readiness'!C50 ="Somewhat Agree", 3, IF('6. Successor Readiness'!C50= "Somewhat Disagree", 2, IF('6. Successor Readiness'!C50 ="Strongly Disagree", 1, ""))))</f>
        <v/>
      </c>
      <c r="H40" s="13">
        <f t="shared" si="0"/>
        <v>0</v>
      </c>
      <c r="I40" s="13" t="str">
        <f>IF('6. Successor Readiness'!D50 = "Strongly Agree", 4, IF('6. Successor Readiness'!D50 ="Somewhat Agree", 3, IF('6. Successor Readiness'!D50= "Somewhat Disagree", 2, IF('6. Successor Readiness'!D50 ="Strongly Disagree", 1, ""))))</f>
        <v/>
      </c>
      <c r="J40" s="13">
        <f t="shared" si="1"/>
        <v>0</v>
      </c>
      <c r="K40" s="13" t="str">
        <f>IF('6. Successor Readiness'!E50 = "Strongly Agree", 4, IF('6. Successor Readiness'!E50 ="Somewhat Agree", 3, IF('6. Successor Readiness'!E50= "Somewhat Disagree", 2, IF('6. Successor Readiness'!E50 ="Strongly Disagree", 1, ""))))</f>
        <v/>
      </c>
      <c r="L40" s="13">
        <f t="shared" si="2"/>
        <v>0</v>
      </c>
      <c r="M40" s="13" t="str">
        <f>IF('6. Successor Readiness'!F50 = "Strongly Agree", 4, IF('6. Successor Readiness'!F50 ="Somewhat Agree", 3, IF('6. Successor Readiness'!F50= "Somewhat Disagree", 2, IF('6. Successor Readiness'!F50 ="Strongly Disagree", 1, ""))))</f>
        <v/>
      </c>
      <c r="N40" s="13">
        <f t="shared" si="3"/>
        <v>0</v>
      </c>
      <c r="O40" s="13" t="str">
        <f>IF('6. Successor Readiness'!G50 = "Strongly Agree", 4, IF('6. Successor Readiness'!G50 ="Somewhat Agree", 3, IF('6. Successor Readiness'!G50= "Somewhat Disagree", 2, IF('6. Successor Readiness'!G50 ="Strongly Disagree", 1, ""))))</f>
        <v/>
      </c>
      <c r="P40" s="13">
        <f t="shared" si="4"/>
        <v>0</v>
      </c>
      <c r="Q40" s="13" t="str">
        <f>IF('6. Successor Readiness'!H50 = "Strongly Agree", 4, IF('6. Successor Readiness'!H50 ="Somewhat Agree", 3, IF('6. Successor Readiness'!H50= "Somewhat Disagree", 2, IF('6. Successor Readiness'!H50 ="Strongly Disagree", 1, ""))))</f>
        <v/>
      </c>
      <c r="R40" s="13">
        <f t="shared" si="5"/>
        <v>0</v>
      </c>
      <c r="S40" s="13" t="str">
        <f>IF('6. Successor Readiness'!I50 = "Strongly Agree", 4, IF('6. Successor Readiness'!I50 ="Somewhat Agree", 3, IF('6. Successor Readiness'!I50= "Somewhat Disagree", 2, IF('6. Successor Readiness'!I50 ="Strongly Disagree", 1, ""))))</f>
        <v/>
      </c>
      <c r="T40" s="13">
        <f t="shared" si="6"/>
        <v>0</v>
      </c>
      <c r="U40" s="13" t="str">
        <f>IF('6. Successor Readiness'!J50 = "Strongly Agree", 4, IF('6. Successor Readiness'!J50 ="Somewhat Agree", 3, IF('6. Successor Readiness'!J50= "Somewhat Disagree", 2, IF('6. Successor Readiness'!J50 ="Strongly Disagree", 1, ""))))</f>
        <v/>
      </c>
      <c r="V40" s="13">
        <f t="shared" si="7"/>
        <v>0</v>
      </c>
      <c r="W40" s="13" t="str">
        <f>IF('6. Successor Readiness'!K50 = "Strongly Agree", 4, IF('6. Successor Readiness'!K50 ="Somewhat Agree", 3, IF('6. Successor Readiness'!K50= "Somewhat Disagree", 2, IF('6. Successor Readiness'!K50 ="Strongly Disagree", 1, ""))))</f>
        <v/>
      </c>
      <c r="X40" s="13">
        <f t="shared" si="8"/>
        <v>0</v>
      </c>
      <c r="Y40" s="13" t="str">
        <f>IF('6. Successor Readiness'!L50 = "Strongly Agree", 4, IF('6. Successor Readiness'!L50 ="Somewhat Agree", 3, IF('6. Successor Readiness'!L50= "Somewhat Disagree", 2, IF('6. Successor Readiness'!L50 ="Strongly Disagree", 1, ""))))</f>
        <v/>
      </c>
      <c r="Z40" s="13">
        <f t="shared" si="9"/>
        <v>0</v>
      </c>
      <c r="AA40" s="13" t="str">
        <f>IF('6. Successor Readiness'!M50 = "Strongly Agree", 4, IF('6. Successor Readiness'!M50 ="Somewhat Agree", 3, IF('6. Successor Readiness'!M50= "Somewhat Disagree", 2, IF('6. Successor Readiness'!M50 ="Strongly Disagree", 1, ""))))</f>
        <v/>
      </c>
      <c r="AB40" s="13">
        <f t="shared" si="10"/>
        <v>0</v>
      </c>
      <c r="AC40" s="13" t="str">
        <f>IF('6. Successor Readiness'!N50 = "Strongly Agree", 4, IF('6. Successor Readiness'!N50 ="Somewhat Agree", 3, IF('6. Successor Readiness'!N50= "Somewhat Disagree", 2, IF('6. Successor Readiness'!N50 ="Strongly Disagree", 1, ""))))</f>
        <v/>
      </c>
      <c r="AD40" s="13">
        <f t="shared" si="11"/>
        <v>0</v>
      </c>
    </row>
    <row r="41" spans="2:30" x14ac:dyDescent="0.2">
      <c r="B41" s="14">
        <f>'4. Individual Risk Assessment'!B46</f>
        <v>0</v>
      </c>
      <c r="C41" s="14">
        <f>'4. Individual Risk Assessment'!E46</f>
        <v>0</v>
      </c>
      <c r="D41" s="14">
        <f>'4. Individual Risk Assessment'!F46</f>
        <v>0</v>
      </c>
      <c r="F41" s="14" t="str">
        <f>'6. Successor Readiness'!B51</f>
        <v>[Add criterion]</v>
      </c>
      <c r="G41" s="13" t="str">
        <f>IF('6. Successor Readiness'!C51 = "Strongly Agree", 4, IF('6. Successor Readiness'!C51 ="Somewhat Agree", 3, IF('6. Successor Readiness'!C51= "Somewhat Disagree", 2, IF('6. Successor Readiness'!C51 ="Strongly Disagree", 1, ""))))</f>
        <v/>
      </c>
      <c r="H41" s="13">
        <f t="shared" si="0"/>
        <v>0</v>
      </c>
      <c r="I41" s="13" t="str">
        <f>IF('6. Successor Readiness'!D51 = "Strongly Agree", 4, IF('6. Successor Readiness'!D51 ="Somewhat Agree", 3, IF('6. Successor Readiness'!D51= "Somewhat Disagree", 2, IF('6. Successor Readiness'!D51 ="Strongly Disagree", 1, ""))))</f>
        <v/>
      </c>
      <c r="J41" s="13">
        <f t="shared" si="1"/>
        <v>0</v>
      </c>
      <c r="K41" s="13" t="str">
        <f>IF('6. Successor Readiness'!E51 = "Strongly Agree", 4, IF('6. Successor Readiness'!E51 ="Somewhat Agree", 3, IF('6. Successor Readiness'!E51= "Somewhat Disagree", 2, IF('6. Successor Readiness'!E51 ="Strongly Disagree", 1, ""))))</f>
        <v/>
      </c>
      <c r="L41" s="13">
        <f t="shared" si="2"/>
        <v>0</v>
      </c>
      <c r="M41" s="13" t="str">
        <f>IF('6. Successor Readiness'!F51 = "Strongly Agree", 4, IF('6. Successor Readiness'!F51 ="Somewhat Agree", 3, IF('6. Successor Readiness'!F51= "Somewhat Disagree", 2, IF('6. Successor Readiness'!F51 ="Strongly Disagree", 1, ""))))</f>
        <v/>
      </c>
      <c r="N41" s="13">
        <f t="shared" si="3"/>
        <v>0</v>
      </c>
      <c r="O41" s="13" t="str">
        <f>IF('6. Successor Readiness'!G51 = "Strongly Agree", 4, IF('6. Successor Readiness'!G51 ="Somewhat Agree", 3, IF('6. Successor Readiness'!G51= "Somewhat Disagree", 2, IF('6. Successor Readiness'!G51 ="Strongly Disagree", 1, ""))))</f>
        <v/>
      </c>
      <c r="P41" s="13">
        <f t="shared" si="4"/>
        <v>0</v>
      </c>
      <c r="Q41" s="13" t="str">
        <f>IF('6. Successor Readiness'!H51 = "Strongly Agree", 4, IF('6. Successor Readiness'!H51 ="Somewhat Agree", 3, IF('6. Successor Readiness'!H51= "Somewhat Disagree", 2, IF('6. Successor Readiness'!H51 ="Strongly Disagree", 1, ""))))</f>
        <v/>
      </c>
      <c r="R41" s="13">
        <f t="shared" si="5"/>
        <v>0</v>
      </c>
      <c r="S41" s="13" t="str">
        <f>IF('6. Successor Readiness'!I51 = "Strongly Agree", 4, IF('6. Successor Readiness'!I51 ="Somewhat Agree", 3, IF('6. Successor Readiness'!I51= "Somewhat Disagree", 2, IF('6. Successor Readiness'!I51 ="Strongly Disagree", 1, ""))))</f>
        <v/>
      </c>
      <c r="T41" s="13">
        <f t="shared" si="6"/>
        <v>0</v>
      </c>
      <c r="U41" s="13" t="str">
        <f>IF('6. Successor Readiness'!J51 = "Strongly Agree", 4, IF('6. Successor Readiness'!J51 ="Somewhat Agree", 3, IF('6. Successor Readiness'!J51= "Somewhat Disagree", 2, IF('6. Successor Readiness'!J51 ="Strongly Disagree", 1, ""))))</f>
        <v/>
      </c>
      <c r="V41" s="13">
        <f t="shared" si="7"/>
        <v>0</v>
      </c>
      <c r="W41" s="13" t="str">
        <f>IF('6. Successor Readiness'!K51 = "Strongly Agree", 4, IF('6. Successor Readiness'!K51 ="Somewhat Agree", 3, IF('6. Successor Readiness'!K51= "Somewhat Disagree", 2, IF('6. Successor Readiness'!K51 ="Strongly Disagree", 1, ""))))</f>
        <v/>
      </c>
      <c r="X41" s="13">
        <f t="shared" si="8"/>
        <v>0</v>
      </c>
      <c r="Y41" s="13" t="str">
        <f>IF('6. Successor Readiness'!L51 = "Strongly Agree", 4, IF('6. Successor Readiness'!L51 ="Somewhat Agree", 3, IF('6. Successor Readiness'!L51= "Somewhat Disagree", 2, IF('6. Successor Readiness'!L51 ="Strongly Disagree", 1, ""))))</f>
        <v/>
      </c>
      <c r="Z41" s="13">
        <f t="shared" si="9"/>
        <v>0</v>
      </c>
      <c r="AA41" s="13" t="str">
        <f>IF('6. Successor Readiness'!M51 = "Strongly Agree", 4, IF('6. Successor Readiness'!M51 ="Somewhat Agree", 3, IF('6. Successor Readiness'!M51= "Somewhat Disagree", 2, IF('6. Successor Readiness'!M51 ="Strongly Disagree", 1, ""))))</f>
        <v/>
      </c>
      <c r="AB41" s="13">
        <f t="shared" si="10"/>
        <v>0</v>
      </c>
      <c r="AC41" s="13" t="str">
        <f>IF('6. Successor Readiness'!N51 = "Strongly Agree", 4, IF('6. Successor Readiness'!N51 ="Somewhat Agree", 3, IF('6. Successor Readiness'!N51= "Somewhat Disagree", 2, IF('6. Successor Readiness'!N51 ="Strongly Disagree", 1, ""))))</f>
        <v/>
      </c>
      <c r="AD41" s="13">
        <f t="shared" si="11"/>
        <v>0</v>
      </c>
    </row>
    <row r="42" spans="2:30" x14ac:dyDescent="0.2">
      <c r="B42" s="14">
        <f>'4. Individual Risk Assessment'!B47</f>
        <v>0</v>
      </c>
      <c r="C42" s="14">
        <f>'4. Individual Risk Assessment'!E47</f>
        <v>0</v>
      </c>
      <c r="D42" s="14">
        <f>'4. Individual Risk Assessment'!F47</f>
        <v>0</v>
      </c>
      <c r="F42" s="14" t="str">
        <f>'6. Successor Readiness'!B52</f>
        <v>[Add criterion]</v>
      </c>
      <c r="G42" s="13" t="str">
        <f>IF('6. Successor Readiness'!C52 = "Strongly Agree", 4, IF('6. Successor Readiness'!C52 ="Somewhat Agree", 3, IF('6. Successor Readiness'!C52= "Somewhat Disagree", 2, IF('6. Successor Readiness'!C52 ="Strongly Disagree", 1, ""))))</f>
        <v/>
      </c>
      <c r="H42" s="13">
        <f t="shared" si="0"/>
        <v>0</v>
      </c>
      <c r="I42" s="13" t="str">
        <f>IF('6. Successor Readiness'!D52 = "Strongly Agree", 4, IF('6. Successor Readiness'!D52 ="Somewhat Agree", 3, IF('6. Successor Readiness'!D52= "Somewhat Disagree", 2, IF('6. Successor Readiness'!D52 ="Strongly Disagree", 1, ""))))</f>
        <v/>
      </c>
      <c r="J42" s="13">
        <f t="shared" si="1"/>
        <v>0</v>
      </c>
      <c r="K42" s="13" t="str">
        <f>IF('6. Successor Readiness'!E52 = "Strongly Agree", 4, IF('6. Successor Readiness'!E52 ="Somewhat Agree", 3, IF('6. Successor Readiness'!E52= "Somewhat Disagree", 2, IF('6. Successor Readiness'!E52 ="Strongly Disagree", 1, ""))))</f>
        <v/>
      </c>
      <c r="L42" s="13">
        <f t="shared" si="2"/>
        <v>0</v>
      </c>
      <c r="M42" s="13" t="str">
        <f>IF('6. Successor Readiness'!F52 = "Strongly Agree", 4, IF('6. Successor Readiness'!F52 ="Somewhat Agree", 3, IF('6. Successor Readiness'!F52= "Somewhat Disagree", 2, IF('6. Successor Readiness'!F52 ="Strongly Disagree", 1, ""))))</f>
        <v/>
      </c>
      <c r="N42" s="13">
        <f t="shared" si="3"/>
        <v>0</v>
      </c>
      <c r="O42" s="13" t="str">
        <f>IF('6. Successor Readiness'!G52 = "Strongly Agree", 4, IF('6. Successor Readiness'!G52 ="Somewhat Agree", 3, IF('6. Successor Readiness'!G52= "Somewhat Disagree", 2, IF('6. Successor Readiness'!G52 ="Strongly Disagree", 1, ""))))</f>
        <v/>
      </c>
      <c r="P42" s="13">
        <f t="shared" si="4"/>
        <v>0</v>
      </c>
      <c r="Q42" s="13" t="str">
        <f>IF('6. Successor Readiness'!H52 = "Strongly Agree", 4, IF('6. Successor Readiness'!H52 ="Somewhat Agree", 3, IF('6. Successor Readiness'!H52= "Somewhat Disagree", 2, IF('6. Successor Readiness'!H52 ="Strongly Disagree", 1, ""))))</f>
        <v/>
      </c>
      <c r="R42" s="13">
        <f t="shared" si="5"/>
        <v>0</v>
      </c>
      <c r="S42" s="13" t="str">
        <f>IF('6. Successor Readiness'!I52 = "Strongly Agree", 4, IF('6. Successor Readiness'!I52 ="Somewhat Agree", 3, IF('6. Successor Readiness'!I52= "Somewhat Disagree", 2, IF('6. Successor Readiness'!I52 ="Strongly Disagree", 1, ""))))</f>
        <v/>
      </c>
      <c r="T42" s="13">
        <f t="shared" si="6"/>
        <v>0</v>
      </c>
      <c r="U42" s="13" t="str">
        <f>IF('6. Successor Readiness'!J52 = "Strongly Agree", 4, IF('6. Successor Readiness'!J52 ="Somewhat Agree", 3, IF('6. Successor Readiness'!J52= "Somewhat Disagree", 2, IF('6. Successor Readiness'!J52 ="Strongly Disagree", 1, ""))))</f>
        <v/>
      </c>
      <c r="V42" s="13">
        <f t="shared" si="7"/>
        <v>0</v>
      </c>
      <c r="W42" s="13" t="str">
        <f>IF('6. Successor Readiness'!K52 = "Strongly Agree", 4, IF('6. Successor Readiness'!K52 ="Somewhat Agree", 3, IF('6. Successor Readiness'!K52= "Somewhat Disagree", 2, IF('6. Successor Readiness'!K52 ="Strongly Disagree", 1, ""))))</f>
        <v/>
      </c>
      <c r="X42" s="13">
        <f t="shared" si="8"/>
        <v>0</v>
      </c>
      <c r="Y42" s="13" t="str">
        <f>IF('6. Successor Readiness'!L52 = "Strongly Agree", 4, IF('6. Successor Readiness'!L52 ="Somewhat Agree", 3, IF('6. Successor Readiness'!L52= "Somewhat Disagree", 2, IF('6. Successor Readiness'!L52 ="Strongly Disagree", 1, ""))))</f>
        <v/>
      </c>
      <c r="Z42" s="13">
        <f t="shared" si="9"/>
        <v>0</v>
      </c>
      <c r="AA42" s="13" t="str">
        <f>IF('6. Successor Readiness'!M52 = "Strongly Agree", 4, IF('6. Successor Readiness'!M52 ="Somewhat Agree", 3, IF('6. Successor Readiness'!M52= "Somewhat Disagree", 2, IF('6. Successor Readiness'!M52 ="Strongly Disagree", 1, ""))))</f>
        <v/>
      </c>
      <c r="AB42" s="13">
        <f t="shared" si="10"/>
        <v>0</v>
      </c>
      <c r="AC42" s="13" t="str">
        <f>IF('6. Successor Readiness'!N52 = "Strongly Agree", 4, IF('6. Successor Readiness'!N52 ="Somewhat Agree", 3, IF('6. Successor Readiness'!N52= "Somewhat Disagree", 2, IF('6. Successor Readiness'!N52 ="Strongly Disagree", 1, ""))))</f>
        <v/>
      </c>
      <c r="AD42" s="13">
        <f t="shared" si="11"/>
        <v>0</v>
      </c>
    </row>
    <row r="43" spans="2:30" x14ac:dyDescent="0.2">
      <c r="B43" s="14">
        <f>'4. Individual Risk Assessment'!B48</f>
        <v>0</v>
      </c>
      <c r="C43" s="14">
        <f>'4. Individual Risk Assessment'!E48</f>
        <v>0</v>
      </c>
      <c r="D43" s="14">
        <f>'4. Individual Risk Assessment'!F48</f>
        <v>0</v>
      </c>
      <c r="F43" s="12" t="str">
        <f>'6. Successor Readiness'!B53</f>
        <v>Industry Skills:</v>
      </c>
      <c r="G43" s="13" t="str">
        <f>IF('6. Successor Readiness'!C53 = "Strongly Agree", 4, IF('6. Successor Readiness'!C53 ="Somewhat Agree", 3, IF('6. Successor Readiness'!C53= "Somewhat Disagree", 2, IF('6. Successor Readiness'!C53 ="Strongly Disagree", 1, ""))))</f>
        <v/>
      </c>
      <c r="H43" s="13">
        <f t="shared" si="0"/>
        <v>0</v>
      </c>
      <c r="I43" s="13" t="str">
        <f>IF('6. Successor Readiness'!D53 = "Strongly Agree", 4, IF('6. Successor Readiness'!D53 ="Somewhat Agree", 3, IF('6. Successor Readiness'!D53= "Somewhat Disagree", 2, IF('6. Successor Readiness'!D53 ="Strongly Disagree", 1, ""))))</f>
        <v/>
      </c>
      <c r="J43" s="13">
        <f t="shared" si="1"/>
        <v>0</v>
      </c>
      <c r="K43" s="13" t="str">
        <f>IF('6. Successor Readiness'!E53 = "Strongly Agree", 4, IF('6. Successor Readiness'!E53 ="Somewhat Agree", 3, IF('6. Successor Readiness'!E53= "Somewhat Disagree", 2, IF('6. Successor Readiness'!E53 ="Strongly Disagree", 1, ""))))</f>
        <v/>
      </c>
      <c r="L43" s="13">
        <f t="shared" si="2"/>
        <v>0</v>
      </c>
      <c r="M43" s="13" t="str">
        <f>IF('6. Successor Readiness'!F53 = "Strongly Agree", 4, IF('6. Successor Readiness'!F53 ="Somewhat Agree", 3, IF('6. Successor Readiness'!F53= "Somewhat Disagree", 2, IF('6. Successor Readiness'!F53 ="Strongly Disagree", 1, ""))))</f>
        <v/>
      </c>
      <c r="N43" s="13">
        <f t="shared" si="3"/>
        <v>0</v>
      </c>
      <c r="O43" s="13" t="str">
        <f>IF('6. Successor Readiness'!G53 = "Strongly Agree", 4, IF('6. Successor Readiness'!G53 ="Somewhat Agree", 3, IF('6. Successor Readiness'!G53= "Somewhat Disagree", 2, IF('6. Successor Readiness'!G53 ="Strongly Disagree", 1, ""))))</f>
        <v/>
      </c>
      <c r="P43" s="13">
        <f t="shared" si="4"/>
        <v>0</v>
      </c>
      <c r="Q43" s="13" t="str">
        <f>IF('6. Successor Readiness'!H53 = "Strongly Agree", 4, IF('6. Successor Readiness'!H53 ="Somewhat Agree", 3, IF('6. Successor Readiness'!H53= "Somewhat Disagree", 2, IF('6. Successor Readiness'!H53 ="Strongly Disagree", 1, ""))))</f>
        <v/>
      </c>
      <c r="R43" s="13">
        <f t="shared" si="5"/>
        <v>0</v>
      </c>
      <c r="S43" s="13" t="str">
        <f>IF('6. Successor Readiness'!I53 = "Strongly Agree", 4, IF('6. Successor Readiness'!I53 ="Somewhat Agree", 3, IF('6. Successor Readiness'!I53= "Somewhat Disagree", 2, IF('6. Successor Readiness'!I53 ="Strongly Disagree", 1, ""))))</f>
        <v/>
      </c>
      <c r="T43" s="13">
        <f t="shared" si="6"/>
        <v>0</v>
      </c>
      <c r="U43" s="13" t="str">
        <f>IF('6. Successor Readiness'!J53 = "Strongly Agree", 4, IF('6. Successor Readiness'!J53 ="Somewhat Agree", 3, IF('6. Successor Readiness'!J53= "Somewhat Disagree", 2, IF('6. Successor Readiness'!J53 ="Strongly Disagree", 1, ""))))</f>
        <v/>
      </c>
      <c r="V43" s="13">
        <f t="shared" si="7"/>
        <v>0</v>
      </c>
      <c r="W43" s="13" t="str">
        <f>IF('6. Successor Readiness'!K53 = "Strongly Agree", 4, IF('6. Successor Readiness'!K53 ="Somewhat Agree", 3, IF('6. Successor Readiness'!K53= "Somewhat Disagree", 2, IF('6. Successor Readiness'!K53 ="Strongly Disagree", 1, ""))))</f>
        <v/>
      </c>
      <c r="X43" s="13">
        <f t="shared" si="8"/>
        <v>0</v>
      </c>
      <c r="Y43" s="13" t="str">
        <f>IF('6. Successor Readiness'!L53 = "Strongly Agree", 4, IF('6. Successor Readiness'!L53 ="Somewhat Agree", 3, IF('6. Successor Readiness'!L53= "Somewhat Disagree", 2, IF('6. Successor Readiness'!L53 ="Strongly Disagree", 1, ""))))</f>
        <v/>
      </c>
      <c r="Z43" s="13">
        <f t="shared" si="9"/>
        <v>0</v>
      </c>
      <c r="AA43" s="13" t="str">
        <f>IF('6. Successor Readiness'!M53 = "Strongly Agree", 4, IF('6. Successor Readiness'!M53 ="Somewhat Agree", 3, IF('6. Successor Readiness'!M53= "Somewhat Disagree", 2, IF('6. Successor Readiness'!M53 ="Strongly Disagree", 1, ""))))</f>
        <v/>
      </c>
      <c r="AB43" s="13">
        <f t="shared" si="10"/>
        <v>0</v>
      </c>
      <c r="AC43" s="13" t="str">
        <f>IF('6. Successor Readiness'!N53 = "Strongly Agree", 4, IF('6. Successor Readiness'!N53 ="Somewhat Agree", 3, IF('6. Successor Readiness'!N53= "Somewhat Disagree", 2, IF('6. Successor Readiness'!N53 ="Strongly Disagree", 1, ""))))</f>
        <v/>
      </c>
      <c r="AD43" s="13">
        <f t="shared" si="11"/>
        <v>0</v>
      </c>
    </row>
    <row r="44" spans="2:30" x14ac:dyDescent="0.2">
      <c r="B44" s="30"/>
      <c r="C44" s="30"/>
      <c r="D44" s="30"/>
      <c r="F44" s="14" t="str">
        <f>'6. Successor Readiness'!B54</f>
        <v>Exhibits strong understanding of related markets and trends.</v>
      </c>
      <c r="G44" s="13" t="str">
        <f>IF('6. Successor Readiness'!C54 = "Strongly Agree", 4, IF('6. Successor Readiness'!C54 ="Somewhat Agree", 3, IF('6. Successor Readiness'!C54= "Somewhat Disagree", 2, IF('6. Successor Readiness'!C54 ="Strongly Disagree", 1, ""))))</f>
        <v/>
      </c>
      <c r="H44" s="13">
        <f t="shared" si="0"/>
        <v>0</v>
      </c>
      <c r="I44" s="13" t="str">
        <f>IF('6. Successor Readiness'!D54 = "Strongly Agree", 4, IF('6. Successor Readiness'!D54 ="Somewhat Agree", 3, IF('6. Successor Readiness'!D54= "Somewhat Disagree", 2, IF('6. Successor Readiness'!D54 ="Strongly Disagree", 1, ""))))</f>
        <v/>
      </c>
      <c r="J44" s="13">
        <f t="shared" si="1"/>
        <v>0</v>
      </c>
      <c r="K44" s="13" t="str">
        <f>IF('6. Successor Readiness'!E54 = "Strongly Agree", 4, IF('6. Successor Readiness'!E54 ="Somewhat Agree", 3, IF('6. Successor Readiness'!E54= "Somewhat Disagree", 2, IF('6. Successor Readiness'!E54 ="Strongly Disagree", 1, ""))))</f>
        <v/>
      </c>
      <c r="L44" s="13">
        <f t="shared" si="2"/>
        <v>0</v>
      </c>
      <c r="M44" s="13" t="str">
        <f>IF('6. Successor Readiness'!F54 = "Strongly Agree", 4, IF('6. Successor Readiness'!F54 ="Somewhat Agree", 3, IF('6. Successor Readiness'!F54= "Somewhat Disagree", 2, IF('6. Successor Readiness'!F54 ="Strongly Disagree", 1, ""))))</f>
        <v/>
      </c>
      <c r="N44" s="13">
        <f t="shared" si="3"/>
        <v>0</v>
      </c>
      <c r="O44" s="13" t="str">
        <f>IF('6. Successor Readiness'!G54 = "Strongly Agree", 4, IF('6. Successor Readiness'!G54 ="Somewhat Agree", 3, IF('6. Successor Readiness'!G54= "Somewhat Disagree", 2, IF('6. Successor Readiness'!G54 ="Strongly Disagree", 1, ""))))</f>
        <v/>
      </c>
      <c r="P44" s="13">
        <f t="shared" si="4"/>
        <v>0</v>
      </c>
      <c r="Q44" s="13" t="str">
        <f>IF('6. Successor Readiness'!H54 = "Strongly Agree", 4, IF('6. Successor Readiness'!H54 ="Somewhat Agree", 3, IF('6. Successor Readiness'!H54= "Somewhat Disagree", 2, IF('6. Successor Readiness'!H54 ="Strongly Disagree", 1, ""))))</f>
        <v/>
      </c>
      <c r="R44" s="13">
        <f t="shared" si="5"/>
        <v>0</v>
      </c>
      <c r="S44" s="13" t="str">
        <f>IF('6. Successor Readiness'!I54 = "Strongly Agree", 4, IF('6. Successor Readiness'!I54 ="Somewhat Agree", 3, IF('6. Successor Readiness'!I54= "Somewhat Disagree", 2, IF('6. Successor Readiness'!I54 ="Strongly Disagree", 1, ""))))</f>
        <v/>
      </c>
      <c r="T44" s="13">
        <f t="shared" si="6"/>
        <v>0</v>
      </c>
      <c r="U44" s="13" t="str">
        <f>IF('6. Successor Readiness'!J54 = "Strongly Agree", 4, IF('6. Successor Readiness'!J54 ="Somewhat Agree", 3, IF('6. Successor Readiness'!J54= "Somewhat Disagree", 2, IF('6. Successor Readiness'!J54 ="Strongly Disagree", 1, ""))))</f>
        <v/>
      </c>
      <c r="V44" s="13">
        <f t="shared" si="7"/>
        <v>0</v>
      </c>
      <c r="W44" s="13" t="str">
        <f>IF('6. Successor Readiness'!K54 = "Strongly Agree", 4, IF('6. Successor Readiness'!K54 ="Somewhat Agree", 3, IF('6. Successor Readiness'!K54= "Somewhat Disagree", 2, IF('6. Successor Readiness'!K54 ="Strongly Disagree", 1, ""))))</f>
        <v/>
      </c>
      <c r="X44" s="13">
        <f t="shared" si="8"/>
        <v>0</v>
      </c>
      <c r="Y44" s="13" t="str">
        <f>IF('6. Successor Readiness'!L54 = "Strongly Agree", 4, IF('6. Successor Readiness'!L54 ="Somewhat Agree", 3, IF('6. Successor Readiness'!L54= "Somewhat Disagree", 2, IF('6. Successor Readiness'!L54 ="Strongly Disagree", 1, ""))))</f>
        <v/>
      </c>
      <c r="Z44" s="13">
        <f t="shared" si="9"/>
        <v>0</v>
      </c>
      <c r="AA44" s="13" t="str">
        <f>IF('6. Successor Readiness'!M54 = "Strongly Agree", 4, IF('6. Successor Readiness'!M54 ="Somewhat Agree", 3, IF('6. Successor Readiness'!M54= "Somewhat Disagree", 2, IF('6. Successor Readiness'!M54 ="Strongly Disagree", 1, ""))))</f>
        <v/>
      </c>
      <c r="AB44" s="13">
        <f t="shared" si="10"/>
        <v>0</v>
      </c>
      <c r="AC44" s="13" t="str">
        <f>IF('6. Successor Readiness'!N54 = "Strongly Agree", 4, IF('6. Successor Readiness'!N54 ="Somewhat Agree", 3, IF('6. Successor Readiness'!N54= "Somewhat Disagree", 2, IF('6. Successor Readiness'!N54 ="Strongly Disagree", 1, ""))))</f>
        <v/>
      </c>
      <c r="AD44" s="13">
        <f t="shared" si="11"/>
        <v>0</v>
      </c>
    </row>
    <row r="45" spans="2:30" x14ac:dyDescent="0.2">
      <c r="B45" s="30"/>
      <c r="C45" s="30"/>
      <c r="D45" s="30"/>
      <c r="F45" s="14" t="str">
        <f>'6. Successor Readiness'!B55</f>
        <v>Well networked, both internally and externally.</v>
      </c>
      <c r="G45" s="13" t="str">
        <f>IF('6. Successor Readiness'!C55 = "Strongly Agree", 4, IF('6. Successor Readiness'!C55 ="Somewhat Agree", 3, IF('6. Successor Readiness'!C55= "Somewhat Disagree", 2, IF('6. Successor Readiness'!C55 ="Strongly Disagree", 1, ""))))</f>
        <v/>
      </c>
      <c r="H45" s="13">
        <f t="shared" si="0"/>
        <v>0</v>
      </c>
      <c r="I45" s="13" t="str">
        <f>IF('6. Successor Readiness'!D55 = "Strongly Agree", 4, IF('6. Successor Readiness'!D55 ="Somewhat Agree", 3, IF('6. Successor Readiness'!D55= "Somewhat Disagree", 2, IF('6. Successor Readiness'!D55 ="Strongly Disagree", 1, ""))))</f>
        <v/>
      </c>
      <c r="J45" s="13">
        <f t="shared" si="1"/>
        <v>0</v>
      </c>
      <c r="K45" s="13" t="str">
        <f>IF('6. Successor Readiness'!E55 = "Strongly Agree", 4, IF('6. Successor Readiness'!E55 ="Somewhat Agree", 3, IF('6. Successor Readiness'!E55= "Somewhat Disagree", 2, IF('6. Successor Readiness'!E55 ="Strongly Disagree", 1, ""))))</f>
        <v/>
      </c>
      <c r="L45" s="13">
        <f t="shared" si="2"/>
        <v>0</v>
      </c>
      <c r="M45" s="13" t="str">
        <f>IF('6. Successor Readiness'!F55 = "Strongly Agree", 4, IF('6. Successor Readiness'!F55 ="Somewhat Agree", 3, IF('6. Successor Readiness'!F55= "Somewhat Disagree", 2, IF('6. Successor Readiness'!F55 ="Strongly Disagree", 1, ""))))</f>
        <v/>
      </c>
      <c r="N45" s="13">
        <f t="shared" si="3"/>
        <v>0</v>
      </c>
      <c r="O45" s="13" t="str">
        <f>IF('6. Successor Readiness'!G55 = "Strongly Agree", 4, IF('6. Successor Readiness'!G55 ="Somewhat Agree", 3, IF('6. Successor Readiness'!G55= "Somewhat Disagree", 2, IF('6. Successor Readiness'!G55 ="Strongly Disagree", 1, ""))))</f>
        <v/>
      </c>
      <c r="P45" s="13">
        <f t="shared" si="4"/>
        <v>0</v>
      </c>
      <c r="Q45" s="13" t="str">
        <f>IF('6. Successor Readiness'!H55 = "Strongly Agree", 4, IF('6. Successor Readiness'!H55 ="Somewhat Agree", 3, IF('6. Successor Readiness'!H55= "Somewhat Disagree", 2, IF('6. Successor Readiness'!H55 ="Strongly Disagree", 1, ""))))</f>
        <v/>
      </c>
      <c r="R45" s="13">
        <f t="shared" si="5"/>
        <v>0</v>
      </c>
      <c r="S45" s="13" t="str">
        <f>IF('6. Successor Readiness'!I55 = "Strongly Agree", 4, IF('6. Successor Readiness'!I55 ="Somewhat Agree", 3, IF('6. Successor Readiness'!I55= "Somewhat Disagree", 2, IF('6. Successor Readiness'!I55 ="Strongly Disagree", 1, ""))))</f>
        <v/>
      </c>
      <c r="T45" s="13">
        <f t="shared" si="6"/>
        <v>0</v>
      </c>
      <c r="U45" s="13" t="str">
        <f>IF('6. Successor Readiness'!J55 = "Strongly Agree", 4, IF('6. Successor Readiness'!J55 ="Somewhat Agree", 3, IF('6. Successor Readiness'!J55= "Somewhat Disagree", 2, IF('6. Successor Readiness'!J55 ="Strongly Disagree", 1, ""))))</f>
        <v/>
      </c>
      <c r="V45" s="13">
        <f t="shared" si="7"/>
        <v>0</v>
      </c>
      <c r="W45" s="13" t="str">
        <f>IF('6. Successor Readiness'!K55 = "Strongly Agree", 4, IF('6. Successor Readiness'!K55 ="Somewhat Agree", 3, IF('6. Successor Readiness'!K55= "Somewhat Disagree", 2, IF('6. Successor Readiness'!K55 ="Strongly Disagree", 1, ""))))</f>
        <v/>
      </c>
      <c r="X45" s="13">
        <f t="shared" si="8"/>
        <v>0</v>
      </c>
      <c r="Y45" s="13" t="str">
        <f>IF('6. Successor Readiness'!L55 = "Strongly Agree", 4, IF('6. Successor Readiness'!L55 ="Somewhat Agree", 3, IF('6. Successor Readiness'!L55= "Somewhat Disagree", 2, IF('6. Successor Readiness'!L55 ="Strongly Disagree", 1, ""))))</f>
        <v/>
      </c>
      <c r="Z45" s="13">
        <f t="shared" si="9"/>
        <v>0</v>
      </c>
      <c r="AA45" s="13" t="str">
        <f>IF('6. Successor Readiness'!M55 = "Strongly Agree", 4, IF('6. Successor Readiness'!M55 ="Somewhat Agree", 3, IF('6. Successor Readiness'!M55= "Somewhat Disagree", 2, IF('6. Successor Readiness'!M55 ="Strongly Disagree", 1, ""))))</f>
        <v/>
      </c>
      <c r="AB45" s="13">
        <f t="shared" si="10"/>
        <v>0</v>
      </c>
      <c r="AC45" s="13" t="str">
        <f>IF('6. Successor Readiness'!N55 = "Strongly Agree", 4, IF('6. Successor Readiness'!N55 ="Somewhat Agree", 3, IF('6. Successor Readiness'!N55= "Somewhat Disagree", 2, IF('6. Successor Readiness'!N55 ="Strongly Disagree", 1, ""))))</f>
        <v/>
      </c>
      <c r="AD45" s="13">
        <f t="shared" si="11"/>
        <v>0</v>
      </c>
    </row>
    <row r="46" spans="2:30" x14ac:dyDescent="0.2">
      <c r="B46" s="30"/>
      <c r="C46" s="30"/>
      <c r="D46" s="30"/>
      <c r="F46" s="14" t="str">
        <f>'6. Successor Readiness'!B56</f>
        <v>Published articles or speaks at conferences.</v>
      </c>
      <c r="G46" s="13" t="str">
        <f>IF('6. Successor Readiness'!C56 = "Strongly Agree", 4, IF('6. Successor Readiness'!C56 ="Somewhat Agree", 3, IF('6. Successor Readiness'!C56= "Somewhat Disagree", 2, IF('6. Successor Readiness'!C56 ="Strongly Disagree", 1, ""))))</f>
        <v/>
      </c>
      <c r="H46" s="13">
        <f t="shared" si="0"/>
        <v>0</v>
      </c>
      <c r="I46" s="13" t="str">
        <f>IF('6. Successor Readiness'!D56 = "Strongly Agree", 4, IF('6. Successor Readiness'!D56 ="Somewhat Agree", 3, IF('6. Successor Readiness'!D56= "Somewhat Disagree", 2, IF('6. Successor Readiness'!D56 ="Strongly Disagree", 1, ""))))</f>
        <v/>
      </c>
      <c r="J46" s="13">
        <f t="shared" si="1"/>
        <v>0</v>
      </c>
      <c r="K46" s="13" t="str">
        <f>IF('6. Successor Readiness'!E56 = "Strongly Agree", 4, IF('6. Successor Readiness'!E56 ="Somewhat Agree", 3, IF('6. Successor Readiness'!E56= "Somewhat Disagree", 2, IF('6. Successor Readiness'!E56 ="Strongly Disagree", 1, ""))))</f>
        <v/>
      </c>
      <c r="L46" s="13">
        <f t="shared" si="2"/>
        <v>0</v>
      </c>
      <c r="M46" s="13" t="str">
        <f>IF('6. Successor Readiness'!F56 = "Strongly Agree", 4, IF('6. Successor Readiness'!F56 ="Somewhat Agree", 3, IF('6. Successor Readiness'!F56= "Somewhat Disagree", 2, IF('6. Successor Readiness'!F56 ="Strongly Disagree", 1, ""))))</f>
        <v/>
      </c>
      <c r="N46" s="13">
        <f t="shared" si="3"/>
        <v>0</v>
      </c>
      <c r="O46" s="13" t="str">
        <f>IF('6. Successor Readiness'!G56 = "Strongly Agree", 4, IF('6. Successor Readiness'!G56 ="Somewhat Agree", 3, IF('6. Successor Readiness'!G56= "Somewhat Disagree", 2, IF('6. Successor Readiness'!G56 ="Strongly Disagree", 1, ""))))</f>
        <v/>
      </c>
      <c r="P46" s="13">
        <f t="shared" si="4"/>
        <v>0</v>
      </c>
      <c r="Q46" s="13" t="str">
        <f>IF('6. Successor Readiness'!H56 = "Strongly Agree", 4, IF('6. Successor Readiness'!H56 ="Somewhat Agree", 3, IF('6. Successor Readiness'!H56= "Somewhat Disagree", 2, IF('6. Successor Readiness'!H56 ="Strongly Disagree", 1, ""))))</f>
        <v/>
      </c>
      <c r="R46" s="13">
        <f t="shared" si="5"/>
        <v>0</v>
      </c>
      <c r="S46" s="13" t="str">
        <f>IF('6. Successor Readiness'!I56 = "Strongly Agree", 4, IF('6. Successor Readiness'!I56 ="Somewhat Agree", 3, IF('6. Successor Readiness'!I56= "Somewhat Disagree", 2, IF('6. Successor Readiness'!I56 ="Strongly Disagree", 1, ""))))</f>
        <v/>
      </c>
      <c r="T46" s="13">
        <f t="shared" si="6"/>
        <v>0</v>
      </c>
      <c r="U46" s="13" t="str">
        <f>IF('6. Successor Readiness'!J56 = "Strongly Agree", 4, IF('6. Successor Readiness'!J56 ="Somewhat Agree", 3, IF('6. Successor Readiness'!J56= "Somewhat Disagree", 2, IF('6. Successor Readiness'!J56 ="Strongly Disagree", 1, ""))))</f>
        <v/>
      </c>
      <c r="V46" s="13">
        <f t="shared" si="7"/>
        <v>0</v>
      </c>
      <c r="W46" s="13" t="str">
        <f>IF('6. Successor Readiness'!K56 = "Strongly Agree", 4, IF('6. Successor Readiness'!K56 ="Somewhat Agree", 3, IF('6. Successor Readiness'!K56= "Somewhat Disagree", 2, IF('6. Successor Readiness'!K56 ="Strongly Disagree", 1, ""))))</f>
        <v/>
      </c>
      <c r="X46" s="13">
        <f t="shared" si="8"/>
        <v>0</v>
      </c>
      <c r="Y46" s="13" t="str">
        <f>IF('6. Successor Readiness'!L56 = "Strongly Agree", 4, IF('6. Successor Readiness'!L56 ="Somewhat Agree", 3, IF('6. Successor Readiness'!L56= "Somewhat Disagree", 2, IF('6. Successor Readiness'!L56 ="Strongly Disagree", 1, ""))))</f>
        <v/>
      </c>
      <c r="Z46" s="13">
        <f t="shared" si="9"/>
        <v>0</v>
      </c>
      <c r="AA46" s="13" t="str">
        <f>IF('6. Successor Readiness'!M56 = "Strongly Agree", 4, IF('6. Successor Readiness'!M56 ="Somewhat Agree", 3, IF('6. Successor Readiness'!M56= "Somewhat Disagree", 2, IF('6. Successor Readiness'!M56 ="Strongly Disagree", 1, ""))))</f>
        <v/>
      </c>
      <c r="AB46" s="13">
        <f t="shared" si="10"/>
        <v>0</v>
      </c>
      <c r="AC46" s="13" t="str">
        <f>IF('6. Successor Readiness'!N56 = "Strongly Agree", 4, IF('6. Successor Readiness'!N56 ="Somewhat Agree", 3, IF('6. Successor Readiness'!N56= "Somewhat Disagree", 2, IF('6. Successor Readiness'!N56 ="Strongly Disagree", 1, ""))))</f>
        <v/>
      </c>
      <c r="AD46" s="13">
        <f t="shared" si="11"/>
        <v>0</v>
      </c>
    </row>
    <row r="47" spans="2:30" x14ac:dyDescent="0.2">
      <c r="B47" s="30"/>
      <c r="C47" s="30"/>
      <c r="D47" s="30"/>
      <c r="F47" s="14" t="str">
        <f>'6. Successor Readiness'!B57</f>
        <v>Well versed in relevant industry laws and regulations.</v>
      </c>
      <c r="G47" s="13" t="str">
        <f>IF('6. Successor Readiness'!C57 = "Strongly Agree", 4, IF('6. Successor Readiness'!C57 ="Somewhat Agree", 3, IF('6. Successor Readiness'!C57= "Somewhat Disagree", 2, IF('6. Successor Readiness'!C57 ="Strongly Disagree", 1, ""))))</f>
        <v/>
      </c>
      <c r="H47" s="13">
        <f t="shared" si="0"/>
        <v>0</v>
      </c>
      <c r="I47" s="13" t="str">
        <f>IF('6. Successor Readiness'!D57 = "Strongly Agree", 4, IF('6. Successor Readiness'!D57 ="Somewhat Agree", 3, IF('6. Successor Readiness'!D57= "Somewhat Disagree", 2, IF('6. Successor Readiness'!D57 ="Strongly Disagree", 1, ""))))</f>
        <v/>
      </c>
      <c r="J47" s="13">
        <f t="shared" si="1"/>
        <v>0</v>
      </c>
      <c r="K47" s="13" t="str">
        <f>IF('6. Successor Readiness'!E57 = "Strongly Agree", 4, IF('6. Successor Readiness'!E57 ="Somewhat Agree", 3, IF('6. Successor Readiness'!E57= "Somewhat Disagree", 2, IF('6. Successor Readiness'!E57 ="Strongly Disagree", 1, ""))))</f>
        <v/>
      </c>
      <c r="L47" s="13">
        <f t="shared" si="2"/>
        <v>0</v>
      </c>
      <c r="M47" s="13" t="str">
        <f>IF('6. Successor Readiness'!F57 = "Strongly Agree", 4, IF('6. Successor Readiness'!F57 ="Somewhat Agree", 3, IF('6. Successor Readiness'!F57= "Somewhat Disagree", 2, IF('6. Successor Readiness'!F57 ="Strongly Disagree", 1, ""))))</f>
        <v/>
      </c>
      <c r="N47" s="13">
        <f t="shared" si="3"/>
        <v>0</v>
      </c>
      <c r="O47" s="13" t="str">
        <f>IF('6. Successor Readiness'!G57 = "Strongly Agree", 4, IF('6. Successor Readiness'!G57 ="Somewhat Agree", 3, IF('6. Successor Readiness'!G57= "Somewhat Disagree", 2, IF('6. Successor Readiness'!G57 ="Strongly Disagree", 1, ""))))</f>
        <v/>
      </c>
      <c r="P47" s="13">
        <f t="shared" si="4"/>
        <v>0</v>
      </c>
      <c r="Q47" s="13" t="str">
        <f>IF('6. Successor Readiness'!H57 = "Strongly Agree", 4, IF('6. Successor Readiness'!H57 ="Somewhat Agree", 3, IF('6. Successor Readiness'!H57= "Somewhat Disagree", 2, IF('6. Successor Readiness'!H57 ="Strongly Disagree", 1, ""))))</f>
        <v/>
      </c>
      <c r="R47" s="13">
        <f t="shared" si="5"/>
        <v>0</v>
      </c>
      <c r="S47" s="13" t="str">
        <f>IF('6. Successor Readiness'!I57 = "Strongly Agree", 4, IF('6. Successor Readiness'!I57 ="Somewhat Agree", 3, IF('6. Successor Readiness'!I57= "Somewhat Disagree", 2, IF('6. Successor Readiness'!I57 ="Strongly Disagree", 1, ""))))</f>
        <v/>
      </c>
      <c r="T47" s="13">
        <f t="shared" si="6"/>
        <v>0</v>
      </c>
      <c r="U47" s="13" t="str">
        <f>IF('6. Successor Readiness'!J57 = "Strongly Agree", 4, IF('6. Successor Readiness'!J57 ="Somewhat Agree", 3, IF('6. Successor Readiness'!J57= "Somewhat Disagree", 2, IF('6. Successor Readiness'!J57 ="Strongly Disagree", 1, ""))))</f>
        <v/>
      </c>
      <c r="V47" s="13">
        <f t="shared" si="7"/>
        <v>0</v>
      </c>
      <c r="W47" s="13" t="str">
        <f>IF('6. Successor Readiness'!K57 = "Strongly Agree", 4, IF('6. Successor Readiness'!K57 ="Somewhat Agree", 3, IF('6. Successor Readiness'!K57= "Somewhat Disagree", 2, IF('6. Successor Readiness'!K57 ="Strongly Disagree", 1, ""))))</f>
        <v/>
      </c>
      <c r="X47" s="13">
        <f t="shared" si="8"/>
        <v>0</v>
      </c>
      <c r="Y47" s="13" t="str">
        <f>IF('6. Successor Readiness'!L57 = "Strongly Agree", 4, IF('6. Successor Readiness'!L57 ="Somewhat Agree", 3, IF('6. Successor Readiness'!L57= "Somewhat Disagree", 2, IF('6. Successor Readiness'!L57 ="Strongly Disagree", 1, ""))))</f>
        <v/>
      </c>
      <c r="Z47" s="13">
        <f t="shared" si="9"/>
        <v>0</v>
      </c>
      <c r="AA47" s="13" t="str">
        <f>IF('6. Successor Readiness'!M57 = "Strongly Agree", 4, IF('6. Successor Readiness'!M57 ="Somewhat Agree", 3, IF('6. Successor Readiness'!M57= "Somewhat Disagree", 2, IF('6. Successor Readiness'!M57 ="Strongly Disagree", 1, ""))))</f>
        <v/>
      </c>
      <c r="AB47" s="13">
        <f t="shared" si="10"/>
        <v>0</v>
      </c>
      <c r="AC47" s="13" t="str">
        <f>IF('6. Successor Readiness'!N57 = "Strongly Agree", 4, IF('6. Successor Readiness'!N57 ="Somewhat Agree", 3, IF('6. Successor Readiness'!N57= "Somewhat Disagree", 2, IF('6. Successor Readiness'!N57 ="Strongly Disagree", 1, ""))))</f>
        <v/>
      </c>
      <c r="AD47" s="13">
        <f t="shared" si="11"/>
        <v>0</v>
      </c>
    </row>
    <row r="48" spans="2:30" x14ac:dyDescent="0.2">
      <c r="B48" s="30"/>
      <c r="C48" s="30"/>
      <c r="D48" s="30"/>
      <c r="F48" s="14" t="str">
        <f>'6. Successor Readiness'!B59</f>
        <v>[Add criterion]</v>
      </c>
      <c r="G48" s="13" t="str">
        <f>IF('6. Successor Readiness'!C59 = "Strongly Agree", 4, IF('6. Successor Readiness'!C59 ="Somewhat Agree", 3, IF('6. Successor Readiness'!C59= "Somewhat Disagree", 2, IF('6. Successor Readiness'!C59 ="Strongly Disagree", 1, ""))))</f>
        <v/>
      </c>
      <c r="H48" s="13">
        <f t="shared" si="0"/>
        <v>0</v>
      </c>
      <c r="I48" s="13" t="str">
        <f>IF('6. Successor Readiness'!D59 = "Strongly Agree", 4, IF('6. Successor Readiness'!D59 ="Somewhat Agree", 3, IF('6. Successor Readiness'!D59= "Somewhat Disagree", 2, IF('6. Successor Readiness'!D59 ="Strongly Disagree", 1, ""))))</f>
        <v/>
      </c>
      <c r="J48" s="13">
        <f t="shared" si="1"/>
        <v>0</v>
      </c>
      <c r="K48" s="13" t="str">
        <f>IF('6. Successor Readiness'!E59 = "Strongly Agree", 4, IF('6. Successor Readiness'!E59 ="Somewhat Agree", 3, IF('6. Successor Readiness'!E59= "Somewhat Disagree", 2, IF('6. Successor Readiness'!E59 ="Strongly Disagree", 1, ""))))</f>
        <v/>
      </c>
      <c r="L48" s="13">
        <f t="shared" si="2"/>
        <v>0</v>
      </c>
      <c r="M48" s="13" t="str">
        <f>IF('6. Successor Readiness'!F59 = "Strongly Agree", 4, IF('6. Successor Readiness'!F59 ="Somewhat Agree", 3, IF('6. Successor Readiness'!F59= "Somewhat Disagree", 2, IF('6. Successor Readiness'!F59 ="Strongly Disagree", 1, ""))))</f>
        <v/>
      </c>
      <c r="N48" s="13">
        <f t="shared" si="3"/>
        <v>0</v>
      </c>
      <c r="O48" s="13" t="str">
        <f>IF('6. Successor Readiness'!G59 = "Strongly Agree", 4, IF('6. Successor Readiness'!G59 ="Somewhat Agree", 3, IF('6. Successor Readiness'!G59= "Somewhat Disagree", 2, IF('6. Successor Readiness'!G59 ="Strongly Disagree", 1, ""))))</f>
        <v/>
      </c>
      <c r="P48" s="13">
        <f t="shared" si="4"/>
        <v>0</v>
      </c>
      <c r="Q48" s="13" t="str">
        <f>IF('6. Successor Readiness'!H59 = "Strongly Agree", 4, IF('6. Successor Readiness'!H59 ="Somewhat Agree", 3, IF('6. Successor Readiness'!H59= "Somewhat Disagree", 2, IF('6. Successor Readiness'!H59 ="Strongly Disagree", 1, ""))))</f>
        <v/>
      </c>
      <c r="R48" s="13">
        <f t="shared" si="5"/>
        <v>0</v>
      </c>
      <c r="S48" s="13" t="str">
        <f>IF('6. Successor Readiness'!I59 = "Strongly Agree", 4, IF('6. Successor Readiness'!I59 ="Somewhat Agree", 3, IF('6. Successor Readiness'!I59= "Somewhat Disagree", 2, IF('6. Successor Readiness'!I59 ="Strongly Disagree", 1, ""))))</f>
        <v/>
      </c>
      <c r="T48" s="13">
        <f t="shared" si="6"/>
        <v>0</v>
      </c>
      <c r="U48" s="13" t="str">
        <f>IF('6. Successor Readiness'!J59 = "Strongly Agree", 4, IF('6. Successor Readiness'!J59 ="Somewhat Agree", 3, IF('6. Successor Readiness'!J59= "Somewhat Disagree", 2, IF('6. Successor Readiness'!J59 ="Strongly Disagree", 1, ""))))</f>
        <v/>
      </c>
      <c r="V48" s="13">
        <f t="shared" si="7"/>
        <v>0</v>
      </c>
      <c r="W48" s="13" t="str">
        <f>IF('6. Successor Readiness'!K59 = "Strongly Agree", 4, IF('6. Successor Readiness'!K59 ="Somewhat Agree", 3, IF('6. Successor Readiness'!K59= "Somewhat Disagree", 2, IF('6. Successor Readiness'!K59 ="Strongly Disagree", 1, ""))))</f>
        <v/>
      </c>
      <c r="X48" s="13">
        <f t="shared" si="8"/>
        <v>0</v>
      </c>
      <c r="Y48" s="13" t="str">
        <f>IF('6. Successor Readiness'!L59 = "Strongly Agree", 4, IF('6. Successor Readiness'!L59 ="Somewhat Agree", 3, IF('6. Successor Readiness'!L59= "Somewhat Disagree", 2, IF('6. Successor Readiness'!L59 ="Strongly Disagree", 1, ""))))</f>
        <v/>
      </c>
      <c r="Z48" s="13">
        <f t="shared" si="9"/>
        <v>0</v>
      </c>
      <c r="AA48" s="13" t="str">
        <f>IF('6. Successor Readiness'!M59 = "Strongly Agree", 4, IF('6. Successor Readiness'!M59 ="Somewhat Agree", 3, IF('6. Successor Readiness'!M59= "Somewhat Disagree", 2, IF('6. Successor Readiness'!M59 ="Strongly Disagree", 1, ""))))</f>
        <v/>
      </c>
      <c r="AB48" s="13">
        <f t="shared" si="10"/>
        <v>0</v>
      </c>
      <c r="AC48" s="13" t="str">
        <f>IF('6. Successor Readiness'!N59 = "Strongly Agree", 4, IF('6. Successor Readiness'!N59 ="Somewhat Agree", 3, IF('6. Successor Readiness'!N59= "Somewhat Disagree", 2, IF('6. Successor Readiness'!N59 ="Strongly Disagree", 1, ""))))</f>
        <v/>
      </c>
      <c r="AD48" s="13">
        <f t="shared" si="11"/>
        <v>0</v>
      </c>
    </row>
    <row r="49" spans="2:30" x14ac:dyDescent="0.2">
      <c r="B49" s="30"/>
      <c r="C49" s="30"/>
      <c r="D49" s="30"/>
      <c r="F49" s="12" t="str">
        <f>'6. Successor Readiness'!B60</f>
        <v>Technical Skills:</v>
      </c>
      <c r="G49" s="13" t="str">
        <f>IF('6. Successor Readiness'!C60 = "Strongly Agree", 4, IF('6. Successor Readiness'!C60 ="Somewhat Agree", 3, IF('6. Successor Readiness'!C60= "Somewhat Disagree", 2, IF('6. Successor Readiness'!C60 ="Strongly Disagree", 1, ""))))</f>
        <v/>
      </c>
      <c r="H49" s="13">
        <f t="shared" si="0"/>
        <v>0</v>
      </c>
      <c r="I49" s="13" t="str">
        <f>IF('6. Successor Readiness'!D60 = "Strongly Agree", 4, IF('6. Successor Readiness'!D60 ="Somewhat Agree", 3, IF('6. Successor Readiness'!D60= "Somewhat Disagree", 2, IF('6. Successor Readiness'!D60 ="Strongly Disagree", 1, ""))))</f>
        <v/>
      </c>
      <c r="J49" s="13">
        <f t="shared" si="1"/>
        <v>0</v>
      </c>
      <c r="K49" s="13" t="str">
        <f>IF('6. Successor Readiness'!E60 = "Strongly Agree", 4, IF('6. Successor Readiness'!E60 ="Somewhat Agree", 3, IF('6. Successor Readiness'!E60= "Somewhat Disagree", 2, IF('6. Successor Readiness'!E60 ="Strongly Disagree", 1, ""))))</f>
        <v/>
      </c>
      <c r="L49" s="13">
        <f t="shared" si="2"/>
        <v>0</v>
      </c>
      <c r="M49" s="13" t="str">
        <f>IF('6. Successor Readiness'!F60 = "Strongly Agree", 4, IF('6. Successor Readiness'!F60 ="Somewhat Agree", 3, IF('6. Successor Readiness'!F60= "Somewhat Disagree", 2, IF('6. Successor Readiness'!F60 ="Strongly Disagree", 1, ""))))</f>
        <v/>
      </c>
      <c r="N49" s="13">
        <f t="shared" si="3"/>
        <v>0</v>
      </c>
      <c r="O49" s="13" t="str">
        <f>IF('6. Successor Readiness'!G60 = "Strongly Agree", 4, IF('6. Successor Readiness'!G60 ="Somewhat Agree", 3, IF('6. Successor Readiness'!G60= "Somewhat Disagree", 2, IF('6. Successor Readiness'!G60 ="Strongly Disagree", 1, ""))))</f>
        <v/>
      </c>
      <c r="P49" s="13">
        <f t="shared" si="4"/>
        <v>0</v>
      </c>
      <c r="Q49" s="13" t="str">
        <f>IF('6. Successor Readiness'!H60 = "Strongly Agree", 4, IF('6. Successor Readiness'!H60 ="Somewhat Agree", 3, IF('6. Successor Readiness'!H60= "Somewhat Disagree", 2, IF('6. Successor Readiness'!H60 ="Strongly Disagree", 1, ""))))</f>
        <v/>
      </c>
      <c r="R49" s="13">
        <f t="shared" si="5"/>
        <v>0</v>
      </c>
      <c r="S49" s="13" t="str">
        <f>IF('6. Successor Readiness'!I60 = "Strongly Agree", 4, IF('6. Successor Readiness'!I60 ="Somewhat Agree", 3, IF('6. Successor Readiness'!I60= "Somewhat Disagree", 2, IF('6. Successor Readiness'!I60 ="Strongly Disagree", 1, ""))))</f>
        <v/>
      </c>
      <c r="T49" s="13">
        <f t="shared" si="6"/>
        <v>0</v>
      </c>
      <c r="U49" s="13" t="str">
        <f>IF('6. Successor Readiness'!J60 = "Strongly Agree", 4, IF('6. Successor Readiness'!J60 ="Somewhat Agree", 3, IF('6. Successor Readiness'!J60= "Somewhat Disagree", 2, IF('6. Successor Readiness'!J60 ="Strongly Disagree", 1, ""))))</f>
        <v/>
      </c>
      <c r="V49" s="13">
        <f t="shared" si="7"/>
        <v>0</v>
      </c>
      <c r="W49" s="13" t="str">
        <f>IF('6. Successor Readiness'!K60 = "Strongly Agree", 4, IF('6. Successor Readiness'!K60 ="Somewhat Agree", 3, IF('6. Successor Readiness'!K60= "Somewhat Disagree", 2, IF('6. Successor Readiness'!K60 ="Strongly Disagree", 1, ""))))</f>
        <v/>
      </c>
      <c r="X49" s="13">
        <f t="shared" si="8"/>
        <v>0</v>
      </c>
      <c r="Y49" s="13" t="str">
        <f>IF('6. Successor Readiness'!L60 = "Strongly Agree", 4, IF('6. Successor Readiness'!L60 ="Somewhat Agree", 3, IF('6. Successor Readiness'!L60= "Somewhat Disagree", 2, IF('6. Successor Readiness'!L60 ="Strongly Disagree", 1, ""))))</f>
        <v/>
      </c>
      <c r="Z49" s="13">
        <f t="shared" si="9"/>
        <v>0</v>
      </c>
      <c r="AA49" s="13" t="str">
        <f>IF('6. Successor Readiness'!M60 = "Strongly Agree", 4, IF('6. Successor Readiness'!M60 ="Somewhat Agree", 3, IF('6. Successor Readiness'!M60= "Somewhat Disagree", 2, IF('6. Successor Readiness'!M60 ="Strongly Disagree", 1, ""))))</f>
        <v/>
      </c>
      <c r="AB49" s="13">
        <f t="shared" si="10"/>
        <v>0</v>
      </c>
      <c r="AC49" s="13" t="str">
        <f>IF('6. Successor Readiness'!N60 = "Strongly Agree", 4, IF('6. Successor Readiness'!N60 ="Somewhat Agree", 3, IF('6. Successor Readiness'!N60= "Somewhat Disagree", 2, IF('6. Successor Readiness'!N60 ="Strongly Disagree", 1, ""))))</f>
        <v/>
      </c>
      <c r="AD49" s="13">
        <f t="shared" si="11"/>
        <v>0</v>
      </c>
    </row>
    <row r="50" spans="2:30" x14ac:dyDescent="0.2">
      <c r="B50" s="30"/>
      <c r="C50" s="30"/>
      <c r="D50" s="30"/>
      <c r="F50" s="14" t="str">
        <f>'6. Successor Readiness'!B61</f>
        <v>Recognized as an expert in his/her field by internal/external parties.</v>
      </c>
      <c r="G50" s="13" t="str">
        <f>IF('6. Successor Readiness'!C61 = "Strongly Agree", 4, IF('6. Successor Readiness'!C61 ="Somewhat Agree", 3, IF('6. Successor Readiness'!C61= "Somewhat Disagree", 2, IF('6. Successor Readiness'!C61 ="Strongly Disagree", 1, ""))))</f>
        <v/>
      </c>
      <c r="H50" s="13">
        <f t="shared" si="0"/>
        <v>0</v>
      </c>
      <c r="I50" s="13" t="str">
        <f>IF('6. Successor Readiness'!D61 = "Strongly Agree", 4, IF('6. Successor Readiness'!D61 ="Somewhat Agree", 3, IF('6. Successor Readiness'!D61= "Somewhat Disagree", 2, IF('6. Successor Readiness'!D61 ="Strongly Disagree", 1, ""))))</f>
        <v/>
      </c>
      <c r="J50" s="13">
        <f t="shared" si="1"/>
        <v>0</v>
      </c>
      <c r="K50" s="13" t="str">
        <f>IF('6. Successor Readiness'!E61 = "Strongly Agree", 4, IF('6. Successor Readiness'!E61 ="Somewhat Agree", 3, IF('6. Successor Readiness'!E61= "Somewhat Disagree", 2, IF('6. Successor Readiness'!E61 ="Strongly Disagree", 1, ""))))</f>
        <v/>
      </c>
      <c r="L50" s="13">
        <f t="shared" si="2"/>
        <v>0</v>
      </c>
      <c r="M50" s="13" t="str">
        <f>IF('6. Successor Readiness'!F61 = "Strongly Agree", 4, IF('6. Successor Readiness'!F61 ="Somewhat Agree", 3, IF('6. Successor Readiness'!F61= "Somewhat Disagree", 2, IF('6. Successor Readiness'!F61 ="Strongly Disagree", 1, ""))))</f>
        <v/>
      </c>
      <c r="N50" s="13">
        <f t="shared" si="3"/>
        <v>0</v>
      </c>
      <c r="O50" s="13" t="str">
        <f>IF('6. Successor Readiness'!G61 = "Strongly Agree", 4, IF('6. Successor Readiness'!G61 ="Somewhat Agree", 3, IF('6. Successor Readiness'!G61= "Somewhat Disagree", 2, IF('6. Successor Readiness'!G61 ="Strongly Disagree", 1, ""))))</f>
        <v/>
      </c>
      <c r="P50" s="13">
        <f t="shared" si="4"/>
        <v>0</v>
      </c>
      <c r="Q50" s="13" t="str">
        <f>IF('6. Successor Readiness'!H61 = "Strongly Agree", 4, IF('6. Successor Readiness'!H61 ="Somewhat Agree", 3, IF('6. Successor Readiness'!H61= "Somewhat Disagree", 2, IF('6. Successor Readiness'!H61 ="Strongly Disagree", 1, ""))))</f>
        <v/>
      </c>
      <c r="R50" s="13">
        <f t="shared" si="5"/>
        <v>0</v>
      </c>
      <c r="S50" s="13" t="str">
        <f>IF('6. Successor Readiness'!I61 = "Strongly Agree", 4, IF('6. Successor Readiness'!I61 ="Somewhat Agree", 3, IF('6. Successor Readiness'!I61= "Somewhat Disagree", 2, IF('6. Successor Readiness'!I61 ="Strongly Disagree", 1, ""))))</f>
        <v/>
      </c>
      <c r="T50" s="13">
        <f t="shared" si="6"/>
        <v>0</v>
      </c>
      <c r="U50" s="13" t="str">
        <f>IF('6. Successor Readiness'!J61 = "Strongly Agree", 4, IF('6. Successor Readiness'!J61 ="Somewhat Agree", 3, IF('6. Successor Readiness'!J61= "Somewhat Disagree", 2, IF('6. Successor Readiness'!J61 ="Strongly Disagree", 1, ""))))</f>
        <v/>
      </c>
      <c r="V50" s="13">
        <f t="shared" si="7"/>
        <v>0</v>
      </c>
      <c r="W50" s="13" t="str">
        <f>IF('6. Successor Readiness'!K61 = "Strongly Agree", 4, IF('6. Successor Readiness'!K61 ="Somewhat Agree", 3, IF('6. Successor Readiness'!K61= "Somewhat Disagree", 2, IF('6. Successor Readiness'!K61 ="Strongly Disagree", 1, ""))))</f>
        <v/>
      </c>
      <c r="X50" s="13">
        <f t="shared" si="8"/>
        <v>0</v>
      </c>
      <c r="Y50" s="13" t="str">
        <f>IF('6. Successor Readiness'!L61 = "Strongly Agree", 4, IF('6. Successor Readiness'!L61 ="Somewhat Agree", 3, IF('6. Successor Readiness'!L61= "Somewhat Disagree", 2, IF('6. Successor Readiness'!L61 ="Strongly Disagree", 1, ""))))</f>
        <v/>
      </c>
      <c r="Z50" s="13">
        <f t="shared" si="9"/>
        <v>0</v>
      </c>
      <c r="AA50" s="13" t="str">
        <f>IF('6. Successor Readiness'!M61 = "Strongly Agree", 4, IF('6. Successor Readiness'!M61 ="Somewhat Agree", 3, IF('6. Successor Readiness'!M61= "Somewhat Disagree", 2, IF('6. Successor Readiness'!M61 ="Strongly Disagree", 1, ""))))</f>
        <v/>
      </c>
      <c r="AB50" s="13">
        <f t="shared" si="10"/>
        <v>0</v>
      </c>
      <c r="AC50" s="13" t="str">
        <f>IF('6. Successor Readiness'!N61 = "Strongly Agree", 4, IF('6. Successor Readiness'!N61 ="Somewhat Agree", 3, IF('6. Successor Readiness'!N61= "Somewhat Disagree", 2, IF('6. Successor Readiness'!N61 ="Strongly Disagree", 1, ""))))</f>
        <v/>
      </c>
      <c r="AD50" s="13">
        <f t="shared" si="11"/>
        <v>0</v>
      </c>
    </row>
    <row r="51" spans="2:30" x14ac:dyDescent="0.2">
      <c r="B51" s="30"/>
      <c r="C51" s="30"/>
      <c r="D51" s="30"/>
      <c r="F51" s="14" t="str">
        <f>'6. Successor Readiness'!B62</f>
        <v>Proven knowledge of existing enterprise applications.</v>
      </c>
      <c r="G51" s="13" t="str">
        <f>IF('6. Successor Readiness'!C62 = "Strongly Agree", 4, IF('6. Successor Readiness'!C62 ="Somewhat Agree", 3, IF('6. Successor Readiness'!C62= "Somewhat Disagree", 2, IF('6. Successor Readiness'!C62 ="Strongly Disagree", 1, ""))))</f>
        <v/>
      </c>
      <c r="H51" s="13">
        <f t="shared" si="0"/>
        <v>0</v>
      </c>
      <c r="I51" s="13" t="str">
        <f>IF('6. Successor Readiness'!D62 = "Strongly Agree", 4, IF('6. Successor Readiness'!D62 ="Somewhat Agree", 3, IF('6. Successor Readiness'!D62= "Somewhat Disagree", 2, IF('6. Successor Readiness'!D62 ="Strongly Disagree", 1, ""))))</f>
        <v/>
      </c>
      <c r="J51" s="13">
        <f t="shared" si="1"/>
        <v>0</v>
      </c>
      <c r="K51" s="13" t="str">
        <f>IF('6. Successor Readiness'!E62 = "Strongly Agree", 4, IF('6. Successor Readiness'!E62 ="Somewhat Agree", 3, IF('6. Successor Readiness'!E62= "Somewhat Disagree", 2, IF('6. Successor Readiness'!E62 ="Strongly Disagree", 1, ""))))</f>
        <v/>
      </c>
      <c r="L51" s="13">
        <f t="shared" si="2"/>
        <v>0</v>
      </c>
      <c r="M51" s="13" t="str">
        <f>IF('6. Successor Readiness'!F62 = "Strongly Agree", 4, IF('6. Successor Readiness'!F62 ="Somewhat Agree", 3, IF('6. Successor Readiness'!F62= "Somewhat Disagree", 2, IF('6. Successor Readiness'!F62 ="Strongly Disagree", 1, ""))))</f>
        <v/>
      </c>
      <c r="N51" s="13">
        <f t="shared" si="3"/>
        <v>0</v>
      </c>
      <c r="O51" s="13" t="str">
        <f>IF('6. Successor Readiness'!G62 = "Strongly Agree", 4, IF('6. Successor Readiness'!G62 ="Somewhat Agree", 3, IF('6. Successor Readiness'!G62= "Somewhat Disagree", 2, IF('6. Successor Readiness'!G62 ="Strongly Disagree", 1, ""))))</f>
        <v/>
      </c>
      <c r="P51" s="13">
        <f t="shared" si="4"/>
        <v>0</v>
      </c>
      <c r="Q51" s="13" t="str">
        <f>IF('6. Successor Readiness'!H62 = "Strongly Agree", 4, IF('6. Successor Readiness'!H62 ="Somewhat Agree", 3, IF('6. Successor Readiness'!H62= "Somewhat Disagree", 2, IF('6. Successor Readiness'!H62 ="Strongly Disagree", 1, ""))))</f>
        <v/>
      </c>
      <c r="R51" s="13">
        <f t="shared" si="5"/>
        <v>0</v>
      </c>
      <c r="S51" s="13" t="str">
        <f>IF('6. Successor Readiness'!I62 = "Strongly Agree", 4, IF('6. Successor Readiness'!I62 ="Somewhat Agree", 3, IF('6. Successor Readiness'!I62= "Somewhat Disagree", 2, IF('6. Successor Readiness'!I62 ="Strongly Disagree", 1, ""))))</f>
        <v/>
      </c>
      <c r="T51" s="13">
        <f t="shared" si="6"/>
        <v>0</v>
      </c>
      <c r="U51" s="13" t="str">
        <f>IF('6. Successor Readiness'!J62 = "Strongly Agree", 4, IF('6. Successor Readiness'!J62 ="Somewhat Agree", 3, IF('6. Successor Readiness'!J62= "Somewhat Disagree", 2, IF('6. Successor Readiness'!J62 ="Strongly Disagree", 1, ""))))</f>
        <v/>
      </c>
      <c r="V51" s="13">
        <f t="shared" si="7"/>
        <v>0</v>
      </c>
      <c r="W51" s="13" t="str">
        <f>IF('6. Successor Readiness'!K62 = "Strongly Agree", 4, IF('6. Successor Readiness'!K62 ="Somewhat Agree", 3, IF('6. Successor Readiness'!K62= "Somewhat Disagree", 2, IF('6. Successor Readiness'!K62 ="Strongly Disagree", 1, ""))))</f>
        <v/>
      </c>
      <c r="X51" s="13">
        <f t="shared" si="8"/>
        <v>0</v>
      </c>
      <c r="Y51" s="13" t="str">
        <f>IF('6. Successor Readiness'!L62 = "Strongly Agree", 4, IF('6. Successor Readiness'!L62 ="Somewhat Agree", 3, IF('6. Successor Readiness'!L62= "Somewhat Disagree", 2, IF('6. Successor Readiness'!L62 ="Strongly Disagree", 1, ""))))</f>
        <v/>
      </c>
      <c r="Z51" s="13">
        <f t="shared" si="9"/>
        <v>0</v>
      </c>
      <c r="AA51" s="13" t="str">
        <f>IF('6. Successor Readiness'!M62 = "Strongly Agree", 4, IF('6. Successor Readiness'!M62 ="Somewhat Agree", 3, IF('6. Successor Readiness'!M62= "Somewhat Disagree", 2, IF('6. Successor Readiness'!M62 ="Strongly Disagree", 1, ""))))</f>
        <v/>
      </c>
      <c r="AB51" s="13">
        <f t="shared" si="10"/>
        <v>0</v>
      </c>
      <c r="AC51" s="13" t="str">
        <f>IF('6. Successor Readiness'!N62 = "Strongly Agree", 4, IF('6. Successor Readiness'!N62 ="Somewhat Agree", 3, IF('6. Successor Readiness'!N62= "Somewhat Disagree", 2, IF('6. Successor Readiness'!N62 ="Strongly Disagree", 1, ""))))</f>
        <v/>
      </c>
      <c r="AD51" s="13">
        <f t="shared" si="11"/>
        <v>0</v>
      </c>
    </row>
    <row r="52" spans="2:30" x14ac:dyDescent="0.2">
      <c r="B52" s="30"/>
      <c r="C52" s="30"/>
      <c r="D52" s="30"/>
      <c r="F52" s="14" t="str">
        <f>'6. Successor Readiness'!B63</f>
        <v>Proven knowledge of existing enterprise infrastructure.</v>
      </c>
      <c r="G52" s="13" t="str">
        <f>IF('6. Successor Readiness'!C63 = "Strongly Agree", 4, IF('6. Successor Readiness'!C63 ="Somewhat Agree", 3, IF('6. Successor Readiness'!C63= "Somewhat Disagree", 2, IF('6. Successor Readiness'!C63 ="Strongly Disagree", 1, ""))))</f>
        <v/>
      </c>
      <c r="H52" s="13">
        <f t="shared" si="0"/>
        <v>0</v>
      </c>
      <c r="I52" s="13" t="str">
        <f>IF('6. Successor Readiness'!D63 = "Strongly Agree", 4, IF('6. Successor Readiness'!D63 ="Somewhat Agree", 3, IF('6. Successor Readiness'!D63= "Somewhat Disagree", 2, IF('6. Successor Readiness'!D63 ="Strongly Disagree", 1, ""))))</f>
        <v/>
      </c>
      <c r="J52" s="13">
        <f t="shared" si="1"/>
        <v>0</v>
      </c>
      <c r="K52" s="13" t="str">
        <f>IF('6. Successor Readiness'!E63 = "Strongly Agree", 4, IF('6. Successor Readiness'!E63 ="Somewhat Agree", 3, IF('6. Successor Readiness'!E63= "Somewhat Disagree", 2, IF('6. Successor Readiness'!E63 ="Strongly Disagree", 1, ""))))</f>
        <v/>
      </c>
      <c r="L52" s="13">
        <f t="shared" si="2"/>
        <v>0</v>
      </c>
      <c r="M52" s="13" t="str">
        <f>IF('6. Successor Readiness'!F63 = "Strongly Agree", 4, IF('6. Successor Readiness'!F63 ="Somewhat Agree", 3, IF('6. Successor Readiness'!F63= "Somewhat Disagree", 2, IF('6. Successor Readiness'!F63 ="Strongly Disagree", 1, ""))))</f>
        <v/>
      </c>
      <c r="N52" s="13">
        <f t="shared" si="3"/>
        <v>0</v>
      </c>
      <c r="O52" s="13" t="str">
        <f>IF('6. Successor Readiness'!G63 = "Strongly Agree", 4, IF('6. Successor Readiness'!G63 ="Somewhat Agree", 3, IF('6. Successor Readiness'!G63= "Somewhat Disagree", 2, IF('6. Successor Readiness'!G63 ="Strongly Disagree", 1, ""))))</f>
        <v/>
      </c>
      <c r="P52" s="13">
        <f t="shared" si="4"/>
        <v>0</v>
      </c>
      <c r="Q52" s="13" t="str">
        <f>IF('6. Successor Readiness'!H63 = "Strongly Agree", 4, IF('6. Successor Readiness'!H63 ="Somewhat Agree", 3, IF('6. Successor Readiness'!H63= "Somewhat Disagree", 2, IF('6. Successor Readiness'!H63 ="Strongly Disagree", 1, ""))))</f>
        <v/>
      </c>
      <c r="R52" s="13">
        <f t="shared" si="5"/>
        <v>0</v>
      </c>
      <c r="S52" s="13" t="str">
        <f>IF('6. Successor Readiness'!I63 = "Strongly Agree", 4, IF('6. Successor Readiness'!I63 ="Somewhat Agree", 3, IF('6. Successor Readiness'!I63= "Somewhat Disagree", 2, IF('6. Successor Readiness'!I63 ="Strongly Disagree", 1, ""))))</f>
        <v/>
      </c>
      <c r="T52" s="13">
        <f t="shared" si="6"/>
        <v>0</v>
      </c>
      <c r="U52" s="13" t="str">
        <f>IF('6. Successor Readiness'!J63 = "Strongly Agree", 4, IF('6. Successor Readiness'!J63 ="Somewhat Agree", 3, IF('6. Successor Readiness'!J63= "Somewhat Disagree", 2, IF('6. Successor Readiness'!J63 ="Strongly Disagree", 1, ""))))</f>
        <v/>
      </c>
      <c r="V52" s="13">
        <f t="shared" si="7"/>
        <v>0</v>
      </c>
      <c r="W52" s="13" t="str">
        <f>IF('6. Successor Readiness'!K63 = "Strongly Agree", 4, IF('6. Successor Readiness'!K63 ="Somewhat Agree", 3, IF('6. Successor Readiness'!K63= "Somewhat Disagree", 2, IF('6. Successor Readiness'!K63 ="Strongly Disagree", 1, ""))))</f>
        <v/>
      </c>
      <c r="X52" s="13">
        <f t="shared" si="8"/>
        <v>0</v>
      </c>
      <c r="Y52" s="13" t="str">
        <f>IF('6. Successor Readiness'!L63 = "Strongly Agree", 4, IF('6. Successor Readiness'!L63 ="Somewhat Agree", 3, IF('6. Successor Readiness'!L63= "Somewhat Disagree", 2, IF('6. Successor Readiness'!L63 ="Strongly Disagree", 1, ""))))</f>
        <v/>
      </c>
      <c r="Z52" s="13">
        <f t="shared" si="9"/>
        <v>0</v>
      </c>
      <c r="AA52" s="13" t="str">
        <f>IF('6. Successor Readiness'!M63 = "Strongly Agree", 4, IF('6. Successor Readiness'!M63 ="Somewhat Agree", 3, IF('6. Successor Readiness'!M63= "Somewhat Disagree", 2, IF('6. Successor Readiness'!M63 ="Strongly Disagree", 1, ""))))</f>
        <v/>
      </c>
      <c r="AB52" s="13">
        <f t="shared" si="10"/>
        <v>0</v>
      </c>
      <c r="AC52" s="13" t="str">
        <f>IF('6. Successor Readiness'!N63 = "Strongly Agree", 4, IF('6. Successor Readiness'!N63 ="Somewhat Agree", 3, IF('6. Successor Readiness'!N63= "Somewhat Disagree", 2, IF('6. Successor Readiness'!N63 ="Strongly Disagree", 1, ""))))</f>
        <v/>
      </c>
      <c r="AD52" s="13">
        <f t="shared" si="11"/>
        <v>0</v>
      </c>
    </row>
    <row r="53" spans="2:30" x14ac:dyDescent="0.2">
      <c r="B53" s="30"/>
      <c r="C53" s="30"/>
      <c r="D53" s="30"/>
      <c r="F53" s="14" t="str">
        <f>'6. Successor Readiness'!B64</f>
        <v>Able to learn new technical skills quickly.</v>
      </c>
      <c r="G53" s="13" t="str">
        <f>IF('6. Successor Readiness'!C64 = "Strongly Agree", 4, IF('6. Successor Readiness'!C64 ="Somewhat Agree", 3, IF('6. Successor Readiness'!C64= "Somewhat Disagree", 2, IF('6. Successor Readiness'!C64 ="Strongly Disagree", 1, ""))))</f>
        <v/>
      </c>
      <c r="H53" s="13">
        <f t="shared" si="0"/>
        <v>0</v>
      </c>
      <c r="I53" s="13" t="str">
        <f>IF('6. Successor Readiness'!D64 = "Strongly Agree", 4, IF('6. Successor Readiness'!D64 ="Somewhat Agree", 3, IF('6. Successor Readiness'!D64= "Somewhat Disagree", 2, IF('6. Successor Readiness'!D64 ="Strongly Disagree", 1, ""))))</f>
        <v/>
      </c>
      <c r="J53" s="13">
        <f t="shared" si="1"/>
        <v>0</v>
      </c>
      <c r="K53" s="13" t="str">
        <f>IF('6. Successor Readiness'!E64 = "Strongly Agree", 4, IF('6. Successor Readiness'!E64 ="Somewhat Agree", 3, IF('6. Successor Readiness'!E64= "Somewhat Disagree", 2, IF('6. Successor Readiness'!E64 ="Strongly Disagree", 1, ""))))</f>
        <v/>
      </c>
      <c r="L53" s="13">
        <f t="shared" si="2"/>
        <v>0</v>
      </c>
      <c r="M53" s="13" t="str">
        <f>IF('6. Successor Readiness'!F64 = "Strongly Agree", 4, IF('6. Successor Readiness'!F64 ="Somewhat Agree", 3, IF('6. Successor Readiness'!F64= "Somewhat Disagree", 2, IF('6. Successor Readiness'!F64 ="Strongly Disagree", 1, ""))))</f>
        <v/>
      </c>
      <c r="N53" s="13">
        <f t="shared" si="3"/>
        <v>0</v>
      </c>
      <c r="O53" s="13" t="str">
        <f>IF('6. Successor Readiness'!G64 = "Strongly Agree", 4, IF('6. Successor Readiness'!G64 ="Somewhat Agree", 3, IF('6. Successor Readiness'!G64= "Somewhat Disagree", 2, IF('6. Successor Readiness'!G64 ="Strongly Disagree", 1, ""))))</f>
        <v/>
      </c>
      <c r="P53" s="13">
        <f t="shared" si="4"/>
        <v>0</v>
      </c>
      <c r="Q53" s="13" t="str">
        <f>IF('6. Successor Readiness'!H64 = "Strongly Agree", 4, IF('6. Successor Readiness'!H64 ="Somewhat Agree", 3, IF('6. Successor Readiness'!H64= "Somewhat Disagree", 2, IF('6. Successor Readiness'!H64 ="Strongly Disagree", 1, ""))))</f>
        <v/>
      </c>
      <c r="R53" s="13">
        <f t="shared" si="5"/>
        <v>0</v>
      </c>
      <c r="S53" s="13" t="str">
        <f>IF('6. Successor Readiness'!I64 = "Strongly Agree", 4, IF('6. Successor Readiness'!I64 ="Somewhat Agree", 3, IF('6. Successor Readiness'!I64= "Somewhat Disagree", 2, IF('6. Successor Readiness'!I64 ="Strongly Disagree", 1, ""))))</f>
        <v/>
      </c>
      <c r="T53" s="13">
        <f t="shared" si="6"/>
        <v>0</v>
      </c>
      <c r="U53" s="13" t="str">
        <f>IF('6. Successor Readiness'!J64 = "Strongly Agree", 4, IF('6. Successor Readiness'!J64 ="Somewhat Agree", 3, IF('6. Successor Readiness'!J64= "Somewhat Disagree", 2, IF('6. Successor Readiness'!J64 ="Strongly Disagree", 1, ""))))</f>
        <v/>
      </c>
      <c r="V53" s="13">
        <f t="shared" si="7"/>
        <v>0</v>
      </c>
      <c r="W53" s="13" t="str">
        <f>IF('6. Successor Readiness'!K64 = "Strongly Agree", 4, IF('6. Successor Readiness'!K64 ="Somewhat Agree", 3, IF('6. Successor Readiness'!K64= "Somewhat Disagree", 2, IF('6. Successor Readiness'!K64 ="Strongly Disagree", 1, ""))))</f>
        <v/>
      </c>
      <c r="X53" s="13">
        <f t="shared" si="8"/>
        <v>0</v>
      </c>
      <c r="Y53" s="13" t="str">
        <f>IF('6. Successor Readiness'!L64 = "Strongly Agree", 4, IF('6. Successor Readiness'!L64 ="Somewhat Agree", 3, IF('6. Successor Readiness'!L64= "Somewhat Disagree", 2, IF('6. Successor Readiness'!L64 ="Strongly Disagree", 1, ""))))</f>
        <v/>
      </c>
      <c r="Z53" s="13">
        <f t="shared" si="9"/>
        <v>0</v>
      </c>
      <c r="AA53" s="13" t="str">
        <f>IF('6. Successor Readiness'!M64 = "Strongly Agree", 4, IF('6. Successor Readiness'!M64 ="Somewhat Agree", 3, IF('6. Successor Readiness'!M64= "Somewhat Disagree", 2, IF('6. Successor Readiness'!M64 ="Strongly Disagree", 1, ""))))</f>
        <v/>
      </c>
      <c r="AB53" s="13">
        <f t="shared" si="10"/>
        <v>0</v>
      </c>
      <c r="AC53" s="13" t="str">
        <f>IF('6. Successor Readiness'!N64 = "Strongly Agree", 4, IF('6. Successor Readiness'!N64 ="Somewhat Agree", 3, IF('6. Successor Readiness'!N64= "Somewhat Disagree", 2, IF('6. Successor Readiness'!N64 ="Strongly Disagree", 1, ""))))</f>
        <v/>
      </c>
      <c r="AD53" s="13">
        <f t="shared" si="11"/>
        <v>0</v>
      </c>
    </row>
    <row r="54" spans="2:30" x14ac:dyDescent="0.2">
      <c r="B54" s="30"/>
      <c r="C54" s="30"/>
      <c r="D54" s="30"/>
      <c r="F54" s="14" t="str">
        <f>'6. Successor Readiness'!B65</f>
        <v>Past training reflects the requirements of the target position.</v>
      </c>
      <c r="G54" s="13" t="str">
        <f>IF('6. Successor Readiness'!C65 = "Strongly Agree", 4, IF('6. Successor Readiness'!C65 ="Somewhat Agree", 3, IF('6. Successor Readiness'!C65= "Somewhat Disagree", 2, IF('6. Successor Readiness'!C65 ="Strongly Disagree", 1, ""))))</f>
        <v/>
      </c>
      <c r="H54" s="13">
        <f t="shared" si="0"/>
        <v>0</v>
      </c>
      <c r="I54" s="13" t="str">
        <f>IF('6. Successor Readiness'!D65 = "Strongly Agree", 4, IF('6. Successor Readiness'!D65 ="Somewhat Agree", 3, IF('6. Successor Readiness'!D65= "Somewhat Disagree", 2, IF('6. Successor Readiness'!D65 ="Strongly Disagree", 1, ""))))</f>
        <v/>
      </c>
      <c r="J54" s="13">
        <f t="shared" si="1"/>
        <v>0</v>
      </c>
      <c r="K54" s="13" t="str">
        <f>IF('6. Successor Readiness'!E65 = "Strongly Agree", 4, IF('6. Successor Readiness'!E65 ="Somewhat Agree", 3, IF('6. Successor Readiness'!E65= "Somewhat Disagree", 2, IF('6. Successor Readiness'!E65 ="Strongly Disagree", 1, ""))))</f>
        <v/>
      </c>
      <c r="L54" s="13">
        <f t="shared" si="2"/>
        <v>0</v>
      </c>
      <c r="M54" s="13" t="str">
        <f>IF('6. Successor Readiness'!F65 = "Strongly Agree", 4, IF('6. Successor Readiness'!F65 ="Somewhat Agree", 3, IF('6. Successor Readiness'!F65= "Somewhat Disagree", 2, IF('6. Successor Readiness'!F65 ="Strongly Disagree", 1, ""))))</f>
        <v/>
      </c>
      <c r="N54" s="13">
        <f t="shared" si="3"/>
        <v>0</v>
      </c>
      <c r="O54" s="13" t="str">
        <f>IF('6. Successor Readiness'!G65 = "Strongly Agree", 4, IF('6. Successor Readiness'!G65 ="Somewhat Agree", 3, IF('6. Successor Readiness'!G65= "Somewhat Disagree", 2, IF('6. Successor Readiness'!G65 ="Strongly Disagree", 1, ""))))</f>
        <v/>
      </c>
      <c r="P54" s="13">
        <f t="shared" si="4"/>
        <v>0</v>
      </c>
      <c r="Q54" s="13" t="str">
        <f>IF('6. Successor Readiness'!H65 = "Strongly Agree", 4, IF('6. Successor Readiness'!H65 ="Somewhat Agree", 3, IF('6. Successor Readiness'!H65= "Somewhat Disagree", 2, IF('6. Successor Readiness'!H65 ="Strongly Disagree", 1, ""))))</f>
        <v/>
      </c>
      <c r="R54" s="13">
        <f t="shared" si="5"/>
        <v>0</v>
      </c>
      <c r="S54" s="13" t="str">
        <f>IF('6. Successor Readiness'!I65 = "Strongly Agree", 4, IF('6. Successor Readiness'!I65 ="Somewhat Agree", 3, IF('6. Successor Readiness'!I65= "Somewhat Disagree", 2, IF('6. Successor Readiness'!I65 ="Strongly Disagree", 1, ""))))</f>
        <v/>
      </c>
      <c r="T54" s="13">
        <f t="shared" si="6"/>
        <v>0</v>
      </c>
      <c r="U54" s="13" t="str">
        <f>IF('6. Successor Readiness'!J65 = "Strongly Agree", 4, IF('6. Successor Readiness'!J65 ="Somewhat Agree", 3, IF('6. Successor Readiness'!J65= "Somewhat Disagree", 2, IF('6. Successor Readiness'!J65 ="Strongly Disagree", 1, ""))))</f>
        <v/>
      </c>
      <c r="V54" s="13">
        <f t="shared" si="7"/>
        <v>0</v>
      </c>
      <c r="W54" s="13" t="str">
        <f>IF('6. Successor Readiness'!K65 = "Strongly Agree", 4, IF('6. Successor Readiness'!K65 ="Somewhat Agree", 3, IF('6. Successor Readiness'!K65= "Somewhat Disagree", 2, IF('6. Successor Readiness'!K65 ="Strongly Disagree", 1, ""))))</f>
        <v/>
      </c>
      <c r="X54" s="13">
        <f t="shared" si="8"/>
        <v>0</v>
      </c>
      <c r="Y54" s="13" t="str">
        <f>IF('6. Successor Readiness'!L65 = "Strongly Agree", 4, IF('6. Successor Readiness'!L65 ="Somewhat Agree", 3, IF('6. Successor Readiness'!L65= "Somewhat Disagree", 2, IF('6. Successor Readiness'!L65 ="Strongly Disagree", 1, ""))))</f>
        <v/>
      </c>
      <c r="Z54" s="13">
        <f t="shared" si="9"/>
        <v>0</v>
      </c>
      <c r="AA54" s="13" t="str">
        <f>IF('6. Successor Readiness'!M65 = "Strongly Agree", 4, IF('6. Successor Readiness'!M65 ="Somewhat Agree", 3, IF('6. Successor Readiness'!M65= "Somewhat Disagree", 2, IF('6. Successor Readiness'!M65 ="Strongly Disagree", 1, ""))))</f>
        <v/>
      </c>
      <c r="AB54" s="13">
        <f t="shared" si="10"/>
        <v>0</v>
      </c>
      <c r="AC54" s="13" t="str">
        <f>IF('6. Successor Readiness'!N65 = "Strongly Agree", 4, IF('6. Successor Readiness'!N65 ="Somewhat Agree", 3, IF('6. Successor Readiness'!N65= "Somewhat Disagree", 2, IF('6. Successor Readiness'!N65 ="Strongly Disagree", 1, ""))))</f>
        <v/>
      </c>
      <c r="AD54" s="13">
        <f t="shared" si="11"/>
        <v>0</v>
      </c>
    </row>
    <row r="55" spans="2:30" x14ac:dyDescent="0.2">
      <c r="B55" s="30"/>
      <c r="C55" s="30"/>
      <c r="D55" s="30"/>
      <c r="F55" s="14" t="str">
        <f>'6. Successor Readiness'!B66</f>
        <v>[Add criterion]</v>
      </c>
      <c r="G55" s="13" t="str">
        <f>IF('6. Successor Readiness'!C66 = "Strongly Agree", 4, IF('6. Successor Readiness'!C66 ="Somewhat Agree", 3, IF('6. Successor Readiness'!C66= "Somewhat Disagree", 2, IF('6. Successor Readiness'!C66 ="Strongly Disagree", 1, ""))))</f>
        <v/>
      </c>
      <c r="H55" s="13">
        <f t="shared" si="0"/>
        <v>0</v>
      </c>
      <c r="I55" s="13" t="str">
        <f>IF('6. Successor Readiness'!D66 = "Strongly Agree", 4, IF('6. Successor Readiness'!D66 ="Somewhat Agree", 3, IF('6. Successor Readiness'!D66= "Somewhat Disagree", 2, IF('6. Successor Readiness'!D66 ="Strongly Disagree", 1, ""))))</f>
        <v/>
      </c>
      <c r="J55" s="13">
        <f t="shared" si="1"/>
        <v>0</v>
      </c>
      <c r="K55" s="13" t="str">
        <f>IF('6. Successor Readiness'!E66 = "Strongly Agree", 4, IF('6. Successor Readiness'!E66 ="Somewhat Agree", 3, IF('6. Successor Readiness'!E66= "Somewhat Disagree", 2, IF('6. Successor Readiness'!E66 ="Strongly Disagree", 1, ""))))</f>
        <v/>
      </c>
      <c r="L55" s="13">
        <f t="shared" si="2"/>
        <v>0</v>
      </c>
      <c r="M55" s="13" t="str">
        <f>IF('6. Successor Readiness'!F66 = "Strongly Agree", 4, IF('6. Successor Readiness'!F66 ="Somewhat Agree", 3, IF('6. Successor Readiness'!F66= "Somewhat Disagree", 2, IF('6. Successor Readiness'!F66 ="Strongly Disagree", 1, ""))))</f>
        <v/>
      </c>
      <c r="N55" s="13">
        <f t="shared" si="3"/>
        <v>0</v>
      </c>
      <c r="O55" s="13" t="str">
        <f>IF('6. Successor Readiness'!G66 = "Strongly Agree", 4, IF('6. Successor Readiness'!G66 ="Somewhat Agree", 3, IF('6. Successor Readiness'!G66= "Somewhat Disagree", 2, IF('6. Successor Readiness'!G66 ="Strongly Disagree", 1, ""))))</f>
        <v/>
      </c>
      <c r="P55" s="13">
        <f t="shared" si="4"/>
        <v>0</v>
      </c>
      <c r="Q55" s="13" t="str">
        <f>IF('6. Successor Readiness'!H66 = "Strongly Agree", 4, IF('6. Successor Readiness'!H66 ="Somewhat Agree", 3, IF('6. Successor Readiness'!H66= "Somewhat Disagree", 2, IF('6. Successor Readiness'!H66 ="Strongly Disagree", 1, ""))))</f>
        <v/>
      </c>
      <c r="R55" s="13">
        <f t="shared" si="5"/>
        <v>0</v>
      </c>
      <c r="S55" s="13" t="str">
        <f>IF('6. Successor Readiness'!I66 = "Strongly Agree", 4, IF('6. Successor Readiness'!I66 ="Somewhat Agree", 3, IF('6. Successor Readiness'!I66= "Somewhat Disagree", 2, IF('6. Successor Readiness'!I66 ="Strongly Disagree", 1, ""))))</f>
        <v/>
      </c>
      <c r="T55" s="13">
        <f t="shared" si="6"/>
        <v>0</v>
      </c>
      <c r="U55" s="13" t="str">
        <f>IF('6. Successor Readiness'!J66 = "Strongly Agree", 4, IF('6. Successor Readiness'!J66 ="Somewhat Agree", 3, IF('6. Successor Readiness'!J66= "Somewhat Disagree", 2, IF('6. Successor Readiness'!J66 ="Strongly Disagree", 1, ""))))</f>
        <v/>
      </c>
      <c r="V55" s="13">
        <f t="shared" si="7"/>
        <v>0</v>
      </c>
      <c r="W55" s="13" t="str">
        <f>IF('6. Successor Readiness'!K66 = "Strongly Agree", 4, IF('6. Successor Readiness'!K66 ="Somewhat Agree", 3, IF('6. Successor Readiness'!K66= "Somewhat Disagree", 2, IF('6. Successor Readiness'!K66 ="Strongly Disagree", 1, ""))))</f>
        <v/>
      </c>
      <c r="X55" s="13">
        <f t="shared" si="8"/>
        <v>0</v>
      </c>
      <c r="Y55" s="13" t="str">
        <f>IF('6. Successor Readiness'!L66 = "Strongly Agree", 4, IF('6. Successor Readiness'!L66 ="Somewhat Agree", 3, IF('6. Successor Readiness'!L66= "Somewhat Disagree", 2, IF('6. Successor Readiness'!L66 ="Strongly Disagree", 1, ""))))</f>
        <v/>
      </c>
      <c r="Z55" s="13">
        <f t="shared" si="9"/>
        <v>0</v>
      </c>
      <c r="AA55" s="13" t="str">
        <f>IF('6. Successor Readiness'!M66 = "Strongly Agree", 4, IF('6. Successor Readiness'!M66 ="Somewhat Agree", 3, IF('6. Successor Readiness'!M66= "Somewhat Disagree", 2, IF('6. Successor Readiness'!M66 ="Strongly Disagree", 1, ""))))</f>
        <v/>
      </c>
      <c r="AB55" s="13">
        <f t="shared" si="10"/>
        <v>0</v>
      </c>
      <c r="AC55" s="13" t="str">
        <f>IF('6. Successor Readiness'!N66 = "Strongly Agree", 4, IF('6. Successor Readiness'!N66 ="Somewhat Agree", 3, IF('6. Successor Readiness'!N66= "Somewhat Disagree", 2, IF('6. Successor Readiness'!N66 ="Strongly Disagree", 1, ""))))</f>
        <v/>
      </c>
      <c r="AD55" s="13">
        <f t="shared" si="11"/>
        <v>0</v>
      </c>
    </row>
    <row r="56" spans="2:30" x14ac:dyDescent="0.2">
      <c r="B56" s="30"/>
      <c r="C56" s="30"/>
      <c r="D56" s="30"/>
      <c r="F56" s="14" t="str">
        <f>'6. Successor Readiness'!B67</f>
        <v>[Add criterion]</v>
      </c>
      <c r="G56" s="13" t="str">
        <f>IF('6. Successor Readiness'!C67 = "Strongly Agree", 4, IF('6. Successor Readiness'!C67 ="Somewhat Agree", 3, IF('6. Successor Readiness'!C67= "Somewhat Disagree", 2, IF('6. Successor Readiness'!C67 ="Strongly Disagree", 1, ""))))</f>
        <v/>
      </c>
      <c r="H56" s="13">
        <f t="shared" si="0"/>
        <v>0</v>
      </c>
      <c r="I56" s="13" t="str">
        <f>IF('6. Successor Readiness'!D67 = "Strongly Agree", 4, IF('6. Successor Readiness'!D67 ="Somewhat Agree", 3, IF('6. Successor Readiness'!D67= "Somewhat Disagree", 2, IF('6. Successor Readiness'!D67 ="Strongly Disagree", 1, ""))))</f>
        <v/>
      </c>
      <c r="J56" s="13">
        <f t="shared" si="1"/>
        <v>0</v>
      </c>
      <c r="K56" s="13" t="str">
        <f>IF('6. Successor Readiness'!E67 = "Strongly Agree", 4, IF('6. Successor Readiness'!E67 ="Somewhat Agree", 3, IF('6. Successor Readiness'!E67= "Somewhat Disagree", 2, IF('6. Successor Readiness'!E67 ="Strongly Disagree", 1, ""))))</f>
        <v/>
      </c>
      <c r="L56" s="13">
        <f t="shared" si="2"/>
        <v>0</v>
      </c>
      <c r="M56" s="13" t="str">
        <f>IF('6. Successor Readiness'!F67 = "Strongly Agree", 4, IF('6. Successor Readiness'!F67 ="Somewhat Agree", 3, IF('6. Successor Readiness'!F67= "Somewhat Disagree", 2, IF('6. Successor Readiness'!F67 ="Strongly Disagree", 1, ""))))</f>
        <v/>
      </c>
      <c r="N56" s="13">
        <f t="shared" si="3"/>
        <v>0</v>
      </c>
      <c r="O56" s="13" t="str">
        <f>IF('6. Successor Readiness'!G67 = "Strongly Agree", 4, IF('6. Successor Readiness'!G67 ="Somewhat Agree", 3, IF('6. Successor Readiness'!G67= "Somewhat Disagree", 2, IF('6. Successor Readiness'!G67 ="Strongly Disagree", 1, ""))))</f>
        <v/>
      </c>
      <c r="P56" s="13">
        <f t="shared" si="4"/>
        <v>0</v>
      </c>
      <c r="Q56" s="13" t="str">
        <f>IF('6. Successor Readiness'!H67 = "Strongly Agree", 4, IF('6. Successor Readiness'!H67 ="Somewhat Agree", 3, IF('6. Successor Readiness'!H67= "Somewhat Disagree", 2, IF('6. Successor Readiness'!H67 ="Strongly Disagree", 1, ""))))</f>
        <v/>
      </c>
      <c r="R56" s="13">
        <f t="shared" si="5"/>
        <v>0</v>
      </c>
      <c r="S56" s="13" t="str">
        <f>IF('6. Successor Readiness'!I67 = "Strongly Agree", 4, IF('6. Successor Readiness'!I67 ="Somewhat Agree", 3, IF('6. Successor Readiness'!I67= "Somewhat Disagree", 2, IF('6. Successor Readiness'!I67 ="Strongly Disagree", 1, ""))))</f>
        <v/>
      </c>
      <c r="T56" s="13">
        <f t="shared" si="6"/>
        <v>0</v>
      </c>
      <c r="U56" s="13" t="str">
        <f>IF('6. Successor Readiness'!J67 = "Strongly Agree", 4, IF('6. Successor Readiness'!J67 ="Somewhat Agree", 3, IF('6. Successor Readiness'!J67= "Somewhat Disagree", 2, IF('6. Successor Readiness'!J67 ="Strongly Disagree", 1, ""))))</f>
        <v/>
      </c>
      <c r="V56" s="13">
        <f t="shared" si="7"/>
        <v>0</v>
      </c>
      <c r="W56" s="13" t="str">
        <f>IF('6. Successor Readiness'!K67 = "Strongly Agree", 4, IF('6. Successor Readiness'!K67 ="Somewhat Agree", 3, IF('6. Successor Readiness'!K67= "Somewhat Disagree", 2, IF('6. Successor Readiness'!K67 ="Strongly Disagree", 1, ""))))</f>
        <v/>
      </c>
      <c r="X56" s="13">
        <f t="shared" si="8"/>
        <v>0</v>
      </c>
      <c r="Y56" s="13" t="str">
        <f>IF('6. Successor Readiness'!L67 = "Strongly Agree", 4, IF('6. Successor Readiness'!L67 ="Somewhat Agree", 3, IF('6. Successor Readiness'!L67= "Somewhat Disagree", 2, IF('6. Successor Readiness'!L67 ="Strongly Disagree", 1, ""))))</f>
        <v/>
      </c>
      <c r="Z56" s="13">
        <f t="shared" si="9"/>
        <v>0</v>
      </c>
      <c r="AA56" s="13" t="str">
        <f>IF('6. Successor Readiness'!M67 = "Strongly Agree", 4, IF('6. Successor Readiness'!M67 ="Somewhat Agree", 3, IF('6. Successor Readiness'!M67= "Somewhat Disagree", 2, IF('6. Successor Readiness'!M67 ="Strongly Disagree", 1, ""))))</f>
        <v/>
      </c>
      <c r="AB56" s="13">
        <f t="shared" si="10"/>
        <v>0</v>
      </c>
      <c r="AC56" s="13" t="str">
        <f>IF('6. Successor Readiness'!N67 = "Strongly Agree", 4, IF('6. Successor Readiness'!N67 ="Somewhat Agree", 3, IF('6. Successor Readiness'!N67= "Somewhat Disagree", 2, IF('6. Successor Readiness'!N67 ="Strongly Disagree", 1, ""))))</f>
        <v/>
      </c>
      <c r="AD56" s="13">
        <f t="shared" si="11"/>
        <v>0</v>
      </c>
    </row>
    <row r="57" spans="2:30" x14ac:dyDescent="0.2">
      <c r="F57" s="27" t="s">
        <v>67</v>
      </c>
      <c r="G57" s="12">
        <f>SUM(G5:G56)</f>
        <v>0</v>
      </c>
      <c r="H57" s="12">
        <f>SUM(H5:H56)</f>
        <v>0</v>
      </c>
      <c r="I57" s="12">
        <f t="shared" ref="I57:AD57" si="12">SUM(I5:I56)</f>
        <v>0</v>
      </c>
      <c r="J57" s="12">
        <f>SUM(J5:J56)</f>
        <v>0</v>
      </c>
      <c r="K57" s="12">
        <f t="shared" si="12"/>
        <v>0</v>
      </c>
      <c r="L57" s="12">
        <f>SUM(L5:L56)</f>
        <v>0</v>
      </c>
      <c r="M57" s="12">
        <f t="shared" si="12"/>
        <v>0</v>
      </c>
      <c r="N57" s="12">
        <f>SUM(N5:N56)</f>
        <v>0</v>
      </c>
      <c r="O57" s="12">
        <f t="shared" si="12"/>
        <v>0</v>
      </c>
      <c r="P57" s="12">
        <f>SUM(P5:P56)</f>
        <v>0</v>
      </c>
      <c r="Q57" s="12">
        <f t="shared" si="12"/>
        <v>0</v>
      </c>
      <c r="R57" s="12">
        <f>SUM(R5:R56)</f>
        <v>0</v>
      </c>
      <c r="S57" s="12">
        <f t="shared" si="12"/>
        <v>0</v>
      </c>
      <c r="T57" s="12">
        <f>SUM(T5:T56)</f>
        <v>0</v>
      </c>
      <c r="U57" s="12">
        <f t="shared" si="12"/>
        <v>0</v>
      </c>
      <c r="V57" s="12">
        <f>SUM(V5:V56)</f>
        <v>0</v>
      </c>
      <c r="W57" s="12">
        <f t="shared" si="12"/>
        <v>0</v>
      </c>
      <c r="X57" s="12">
        <f>SUM(X5:X56)</f>
        <v>0</v>
      </c>
      <c r="Y57" s="12">
        <f t="shared" si="12"/>
        <v>0</v>
      </c>
      <c r="Z57" s="12">
        <f>SUM(Z5:Z56)</f>
        <v>0</v>
      </c>
      <c r="AA57" s="12">
        <f t="shared" si="12"/>
        <v>0</v>
      </c>
      <c r="AB57" s="12">
        <f>SUM(AB5:AB56)</f>
        <v>0</v>
      </c>
      <c r="AC57" s="12">
        <f t="shared" si="12"/>
        <v>0</v>
      </c>
      <c r="AD57" s="12">
        <f t="shared" si="12"/>
        <v>0</v>
      </c>
    </row>
    <row r="58" spans="2:30" x14ac:dyDescent="0.2">
      <c r="F58" s="27" t="s">
        <v>18</v>
      </c>
      <c r="G58" s="12"/>
      <c r="H58" s="12" t="str">
        <f>IF(H57&gt;0,G57/H57, "")</f>
        <v/>
      </c>
      <c r="I58" s="12"/>
      <c r="J58" s="12" t="str">
        <f>IF(J57&gt;0,I57/J57," ")</f>
        <v xml:space="preserve"> </v>
      </c>
      <c r="K58" s="12"/>
      <c r="L58" s="12" t="str">
        <f t="shared" ref="L58:AD58" si="13">IF(L57&gt;0,K57/L57," ")</f>
        <v xml:space="preserve"> </v>
      </c>
      <c r="M58" s="12"/>
      <c r="N58" s="12" t="str">
        <f t="shared" si="13"/>
        <v xml:space="preserve"> </v>
      </c>
      <c r="O58" s="12"/>
      <c r="P58" s="12" t="str">
        <f t="shared" si="13"/>
        <v xml:space="preserve"> </v>
      </c>
      <c r="Q58" s="12"/>
      <c r="R58" s="12" t="str">
        <f t="shared" si="13"/>
        <v xml:space="preserve"> </v>
      </c>
      <c r="S58" s="12"/>
      <c r="T58" s="12" t="str">
        <f t="shared" si="13"/>
        <v xml:space="preserve"> </v>
      </c>
      <c r="U58" s="12"/>
      <c r="V58" s="12" t="str">
        <f t="shared" si="13"/>
        <v xml:space="preserve"> </v>
      </c>
      <c r="W58" s="12"/>
      <c r="X58" s="12" t="str">
        <f t="shared" si="13"/>
        <v xml:space="preserve"> </v>
      </c>
      <c r="Y58" s="12"/>
      <c r="Z58" s="12" t="str">
        <f t="shared" si="13"/>
        <v xml:space="preserve"> </v>
      </c>
      <c r="AA58" s="12"/>
      <c r="AB58" s="12" t="str">
        <f t="shared" si="13"/>
        <v xml:space="preserve"> </v>
      </c>
      <c r="AC58" s="12"/>
      <c r="AD58" s="12" t="str">
        <f t="shared" si="13"/>
        <v xml:space="preserve"> </v>
      </c>
    </row>
    <row r="59" spans="2:30" x14ac:dyDescent="0.2">
      <c r="F59" s="27" t="s">
        <v>19</v>
      </c>
      <c r="G59" s="12"/>
      <c r="H59" s="12" t="str">
        <f>IF(AND(H58&lt;=1,H58&gt;=0.81),"Now", IF(AND(H58&lt;=0.8, H58&gt;=0.61), "6 Months", IF(AND(H58&lt;=0.6,H58&gt;=0.41),"1 Year", IF(AND(H58&lt;=0.4, H58&gt;=0.21), "Novice", IF(AND(H58&lt;=0.2, H58&gt;=0), "Disqualified"," ")))))</f>
        <v xml:space="preserve"> </v>
      </c>
      <c r="I59" s="12"/>
      <c r="J59" s="12" t="str">
        <f t="shared" ref="J59:AD59" si="14">IF(AND(J58&lt;=1,J58&gt;=0.81),"Now", IF(AND(J58&lt;=0.8, J58&gt;=0.61), "6 Months", IF(AND(J58&lt;=0.6,J58&gt;=0.41),"1 Year", IF(AND(J58&lt;=0.4, J58&gt;=0.21), "Novice", IF(AND(J58&lt;=0.2, J58&gt;=0), "Disqualified"," ")))))</f>
        <v xml:space="preserve"> </v>
      </c>
      <c r="K59" s="12"/>
      <c r="L59" s="12" t="str">
        <f t="shared" si="14"/>
        <v xml:space="preserve"> </v>
      </c>
      <c r="M59" s="12"/>
      <c r="N59" s="12" t="str">
        <f t="shared" si="14"/>
        <v xml:space="preserve"> </v>
      </c>
      <c r="O59" s="12"/>
      <c r="P59" s="12" t="str">
        <f t="shared" si="14"/>
        <v xml:space="preserve"> </v>
      </c>
      <c r="Q59" s="12"/>
      <c r="R59" s="12" t="str">
        <f t="shared" si="14"/>
        <v xml:space="preserve"> </v>
      </c>
      <c r="S59" s="12"/>
      <c r="T59" s="12" t="str">
        <f t="shared" si="14"/>
        <v xml:space="preserve"> </v>
      </c>
      <c r="U59" s="12"/>
      <c r="V59" s="12" t="str">
        <f t="shared" si="14"/>
        <v xml:space="preserve"> </v>
      </c>
      <c r="W59" s="12"/>
      <c r="X59" s="12" t="str">
        <f t="shared" si="14"/>
        <v xml:space="preserve"> </v>
      </c>
      <c r="Y59" s="12"/>
      <c r="Z59" s="12" t="str">
        <f t="shared" si="14"/>
        <v xml:space="preserve"> </v>
      </c>
      <c r="AA59" s="12"/>
      <c r="AB59" s="12" t="str">
        <f t="shared" si="14"/>
        <v xml:space="preserve"> </v>
      </c>
      <c r="AC59" s="12"/>
      <c r="AD59" s="12" t="str">
        <f t="shared" si="14"/>
        <v xml:space="preserve"> </v>
      </c>
    </row>
    <row r="61" spans="2:30" x14ac:dyDescent="0.2">
      <c r="F61" s="128" t="s">
        <v>21</v>
      </c>
      <c r="G61" s="103"/>
      <c r="H61" s="32"/>
    </row>
    <row r="62" spans="2:30" x14ac:dyDescent="0.2">
      <c r="F62" s="12" t="s">
        <v>22</v>
      </c>
      <c r="G62" s="15" t="s">
        <v>68</v>
      </c>
      <c r="H62" s="33"/>
    </row>
    <row r="63" spans="2:30" x14ac:dyDescent="0.2">
      <c r="F63" s="12" t="s">
        <v>23</v>
      </c>
      <c r="G63" s="14" t="s">
        <v>69</v>
      </c>
      <c r="H63" s="34"/>
    </row>
    <row r="64" spans="2:30" x14ac:dyDescent="0.2">
      <c r="F64" s="12" t="s">
        <v>24</v>
      </c>
      <c r="G64" s="14" t="s">
        <v>70</v>
      </c>
      <c r="H64" s="34"/>
    </row>
    <row r="65" spans="6:8" x14ac:dyDescent="0.2">
      <c r="F65" s="12" t="s">
        <v>20</v>
      </c>
      <c r="G65" s="14" t="s">
        <v>71</v>
      </c>
      <c r="H65" s="34"/>
    </row>
    <row r="66" spans="6:8" x14ac:dyDescent="0.2">
      <c r="F66" s="12" t="s">
        <v>25</v>
      </c>
      <c r="G66" s="14" t="s">
        <v>72</v>
      </c>
      <c r="H66" s="34"/>
    </row>
  </sheetData>
  <mergeCells count="1">
    <mergeCell ref="F61:G61"/>
  </mergeCells>
  <phoneticPr fontId="2" type="noConversion"/>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8</vt:i4>
      </vt:variant>
    </vt:vector>
  </HeadingPairs>
  <TitlesOfParts>
    <vt:vector baseType="lpstr" size="8">
      <vt:lpstr>1. Introduction</vt:lpstr>
      <vt:lpstr>2. Workforce Planning Worksheet</vt:lpstr>
      <vt:lpstr>3. Succession Plan Worksheet</vt:lpstr>
      <vt:lpstr>4. Individual Risk Assessment</vt:lpstr>
      <vt:lpstr>5. Risk Assessment Results</vt:lpstr>
      <vt:lpstr>6. Successor Readiness</vt:lpstr>
      <vt:lpstr>7. Successor Identification</vt:lpstr>
      <vt:lpstr>Calculations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