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F DRIVE\ALL\ALEXY\travel log\"/>
    </mc:Choice>
  </mc:AlternateContent>
  <bookViews>
    <workbookView xWindow="0" yWindow="0" windowWidth="20490" windowHeight="7155"/>
  </bookViews>
  <sheets>
    <sheet name="TravelTracker" sheetId="1" r:id="rId1"/>
    <sheet name="Travel Log" sheetId="4" r:id="rId2"/>
  </sheets>
  <definedNames>
    <definedName name="_xlnm._FilterDatabase" localSheetId="0" hidden="1">TravelTracker!$A$8:$F$26</definedName>
    <definedName name="_xlnm.Print_Area" localSheetId="1">'Travel Log'!$B$1:$N$25</definedName>
    <definedName name="_xlnm.Print_Area" localSheetId="0">TravelTracker!$A$1:$G$30</definedName>
    <definedName name="_xlnm.Print_Titles" localSheetId="1">'Travel Log'!$4:$4</definedName>
    <definedName name="_xlnm.Print_Titles" localSheetId="0">TravelTracker!$1:$8</definedName>
    <definedName name="valuevx">42.314159</definedName>
  </definedNames>
  <calcPr calcId="152511"/>
</workbook>
</file>

<file path=xl/calcChain.xml><?xml version="1.0" encoding="utf-8"?>
<calcChain xmlns="http://schemas.openxmlformats.org/spreadsheetml/2006/main">
  <c r="G5" i="1" l="1"/>
  <c r="E9" i="1"/>
  <c r="D5" i="1" s="1"/>
  <c r="G6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6" i="1" l="1"/>
</calcChain>
</file>

<file path=xl/sharedStrings.xml><?xml version="1.0" encoding="utf-8"?>
<sst xmlns="http://schemas.openxmlformats.org/spreadsheetml/2006/main" count="46" uniqueCount="36">
  <si>
    <t>Notes</t>
  </si>
  <si>
    <t>[YOUR NAME]</t>
  </si>
  <si>
    <t>Date</t>
  </si>
  <si>
    <t>Start Odometer</t>
  </si>
  <si>
    <t>End Odometer</t>
  </si>
  <si>
    <t>Mileage</t>
  </si>
  <si>
    <t>[COMPANY]</t>
  </si>
  <si>
    <t>[Start Date]</t>
  </si>
  <si>
    <t>[End Date]</t>
  </si>
  <si>
    <t>Total Miles</t>
  </si>
  <si>
    <t>% Business</t>
  </si>
  <si>
    <t>Start Odom</t>
  </si>
  <si>
    <t>End Odom</t>
  </si>
  <si>
    <t>Sales Call ABC Widget</t>
  </si>
  <si>
    <t>Called on Mike Moss, VP</t>
  </si>
  <si>
    <t>Start Date</t>
  </si>
  <si>
    <t>End Date</t>
  </si>
  <si>
    <t>Sales call to ABC Widgets</t>
  </si>
  <si>
    <t>From Office to ABC Widgets and back.  Called on Mike Moss, VP.</t>
  </si>
  <si>
    <t>Rate ($/mile)</t>
  </si>
  <si>
    <t>Miles</t>
  </si>
  <si>
    <t>Actual Expenses Deduction Use Only</t>
  </si>
  <si>
    <t>Name</t>
  </si>
  <si>
    <t>Business Purpose</t>
  </si>
  <si>
    <t>← Insert the starting odometer reading when the log becomes active</t>
  </si>
  <si>
    <t>← Insert the ending odometer reading when the log is retired</t>
  </si>
  <si>
    <t>[Company Name]</t>
  </si>
  <si>
    <t>[Your Name]</t>
  </si>
  <si>
    <t>Start
Odometer</t>
  </si>
  <si>
    <t>End
Odometer</t>
  </si>
  <si>
    <t>See the Help worksheet for additional help.</t>
  </si>
  <si>
    <t>Total Reimb.</t>
  </si>
  <si>
    <t>Purpose/Project</t>
  </si>
  <si>
    <t>Print this log and keep a copy in your vehicle. Recording the purpose is 
important for supporting tax write-offs.</t>
  </si>
  <si>
    <t>Travel Log</t>
  </si>
  <si>
    <t>Travel Tracking and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</si>
</sst>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8" x14ac:knownFonts="1">
    <font>
      <sz val="10"/>
      <name val="Trebuchet MS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u/>
      <sz val="10"/>
      <color indexed="12"/>
      <name val="Arial"/>
      <family val="2"/>
    </font>
    <font>
      <sz val="12"/>
      <name val="Trebuchet MS"/>
      <family val="2"/>
    </font>
    <font>
      <i/>
      <sz val="10"/>
      <name val="Trebuchet MS"/>
      <family val="2"/>
    </font>
    <font>
      <b/>
      <sz val="22"/>
      <color theme="4" tint="0.39997558519241921"/>
      <name val="Trebuchet MS"/>
      <family val="1"/>
      <scheme val="major"/>
    </font>
    <font>
      <b/>
      <sz val="11"/>
      <color indexed="9"/>
      <name val="Trebuchet MS"/>
      <family val="1"/>
      <scheme val="major"/>
    </font>
    <font>
      <sz val="12"/>
      <name val="Trebuchet MS"/>
      <family val="1"/>
      <scheme val="major"/>
    </font>
    <font>
      <sz val="10"/>
      <name val="Arial"/>
      <family val="2"/>
      <scheme val="minor"/>
    </font>
    <font>
      <sz val="11"/>
      <name val="Arial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0"/>
      <color theme="4"/>
      <name val="Tahoma"/>
      <family val="2"/>
    </font>
    <font>
      <b/>
      <sz val="10"/>
      <name val="Arial"/>
      <family val="2"/>
      <scheme val="minor"/>
    </font>
    <font>
      <u/>
      <sz val="10"/>
      <name val="Arial"/>
      <family val="2"/>
      <scheme val="minor"/>
    </font>
    <font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1"/>
      </left>
      <right style="hair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1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0" tint="-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0" tint="-0.499984740745262"/>
      </bottom>
      <diagonal/>
    </border>
    <border>
      <left/>
      <right/>
      <top style="thin">
        <color theme="4"/>
      </top>
      <bottom style="thin">
        <color theme="0" tint="-0.499984740745262"/>
      </bottom>
      <diagonal/>
    </border>
    <border>
      <left/>
      <right style="thin">
        <color theme="4"/>
      </right>
      <top style="thin">
        <color theme="4"/>
      </top>
      <bottom style="thin">
        <color theme="0" tint="-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right"/>
    </xf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Continuous"/>
    </xf>
    <xf numFmtId="0" fontId="6" fillId="4" borderId="2" xfId="0" applyFont="1" applyFill="1" applyBorder="1" applyAlignment="1">
      <alignment horizontal="centerContinuous"/>
    </xf>
    <xf numFmtId="0" fontId="3" fillId="0" borderId="0" xfId="1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Fill="1" applyBorder="1" applyAlignment="1">
      <alignment horizontal="right" vertical="center" indent="1"/>
    </xf>
    <xf numFmtId="0" fontId="10" fillId="0" borderId="3" xfId="0" applyFont="1" applyBorder="1" applyAlignment="1">
      <alignment horizontal="right" vertical="center" indent="1"/>
    </xf>
    <xf numFmtId="0" fontId="10" fillId="0" borderId="3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1" fillId="0" borderId="0" xfId="0" applyFont="1" applyAlignment="1">
      <alignment vertical="center"/>
    </xf>
    <xf numFmtId="14" fontId="11" fillId="0" borderId="0" xfId="0" applyNumberFormat="1" applyFont="1" applyBorder="1" applyAlignment="1">
      <alignment horizontal="left" vertical="center"/>
    </xf>
    <xf numFmtId="44" fontId="12" fillId="0" borderId="5" xfId="2" applyFont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4" fontId="13" fillId="3" borderId="0" xfId="2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10" fontId="13" fillId="3" borderId="7" xfId="4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left" vertical="center" indent="1"/>
    </xf>
    <xf numFmtId="0" fontId="10" fillId="0" borderId="0" xfId="0" applyFont="1" applyAlignment="1"/>
    <xf numFmtId="164" fontId="10" fillId="0" borderId="13" xfId="0" applyNumberFormat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4" borderId="9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4" borderId="16" xfId="0" applyNumberFormat="1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6" fillId="0" borderId="0" xfId="3" applyFont="1" applyAlignment="1" applyProtection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horizontal="left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-2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0"/>
  <sheetViews>
    <sheetView showGridLines="0" tabSelected="1" zoomScaleNormal="85" zoomScaleSheetLayoutView="85" workbookViewId="0">
      <selection activeCell="B5" sqref="B5"/>
    </sheetView>
  </sheetViews>
  <sheetFormatPr defaultRowHeight="15" x14ac:dyDescent="0.3"/>
  <cols>
    <col min="1" max="1" width="9.85546875" customWidth="1"/>
    <col min="2" max="2" width="31" customWidth="1"/>
    <col min="3" max="3" width="16.140625" customWidth="1"/>
    <col min="4" max="4" width="14" customWidth="1"/>
    <col min="5" max="5" width="11.85546875" bestFit="1" customWidth="1"/>
    <col min="6" max="6" width="19.42578125" customWidth="1"/>
    <col min="7" max="7" width="15.5703125" customWidth="1"/>
    <col min="8" max="8" width="4.7109375" customWidth="1"/>
    <col min="9" max="9" width="22.5703125" customWidth="1"/>
  </cols>
  <sheetData>
    <row r="1" spans="1:16" ht="28.5" x14ac:dyDescent="0.3">
      <c r="A1" s="10" t="s">
        <v>35</v>
      </c>
    </row>
    <row r="2" spans="1:16" ht="18" x14ac:dyDescent="0.3">
      <c r="A2" s="11" t="s">
        <v>6</v>
      </c>
      <c r="F2" s="7" t="s">
        <v>21</v>
      </c>
      <c r="G2" s="8"/>
      <c r="I2" s="9"/>
    </row>
    <row r="3" spans="1:16" s="4" customFormat="1" ht="18" x14ac:dyDescent="0.3">
      <c r="B3" s="5"/>
      <c r="C3" s="6"/>
      <c r="D3" s="6"/>
      <c r="E3" s="6"/>
      <c r="F3" s="15" t="s">
        <v>3</v>
      </c>
      <c r="G3" s="23"/>
      <c r="I3" s="31" t="s">
        <v>24</v>
      </c>
    </row>
    <row r="4" spans="1:16" ht="16.5" x14ac:dyDescent="0.3">
      <c r="A4" s="12" t="s">
        <v>22</v>
      </c>
      <c r="B4" s="18" t="s">
        <v>1</v>
      </c>
      <c r="C4" s="13" t="s">
        <v>19</v>
      </c>
      <c r="D4" s="20">
        <v>0.55000000000000004</v>
      </c>
      <c r="E4" s="6"/>
      <c r="F4" s="15" t="s">
        <v>4</v>
      </c>
      <c r="G4" s="23"/>
      <c r="I4" s="31" t="s">
        <v>25</v>
      </c>
      <c r="P4" s="4" t="s">
        <v>5</v>
      </c>
    </row>
    <row r="5" spans="1:16" ht="16.5" x14ac:dyDescent="0.3">
      <c r="A5" s="12" t="s">
        <v>15</v>
      </c>
      <c r="B5" s="19" t="s">
        <v>7</v>
      </c>
      <c r="C5" s="14" t="s">
        <v>20</v>
      </c>
      <c r="D5" s="21">
        <f>SUM(E8:E31)</f>
        <v>54</v>
      </c>
      <c r="E5" s="6"/>
      <c r="F5" s="16" t="s">
        <v>9</v>
      </c>
      <c r="G5" s="24">
        <f>IF(ISERROR(G4-G3),"",G4-G3)</f>
        <v>0</v>
      </c>
      <c r="I5" s="1"/>
    </row>
    <row r="6" spans="1:16" ht="16.5" x14ac:dyDescent="0.3">
      <c r="A6" s="12" t="s">
        <v>16</v>
      </c>
      <c r="B6" s="19" t="s">
        <v>8</v>
      </c>
      <c r="C6" s="14" t="s">
        <v>31</v>
      </c>
      <c r="D6" s="22">
        <f>D5*D4</f>
        <v>29.700000000000003</v>
      </c>
      <c r="E6" s="6"/>
      <c r="F6" s="17" t="s">
        <v>10</v>
      </c>
      <c r="G6" s="25" t="str">
        <f>IF(ISERROR(D5/G5)," - ",D5/G5)</f>
        <v xml:space="preserve"> - </v>
      </c>
      <c r="I6" s="31" t="s">
        <v>30</v>
      </c>
    </row>
    <row r="7" spans="1:16" ht="18" x14ac:dyDescent="0.35">
      <c r="A7" s="2"/>
      <c r="F7" s="3"/>
      <c r="G7" s="3"/>
      <c r="I7" s="1"/>
    </row>
    <row r="8" spans="1:16" ht="33" x14ac:dyDescent="0.3">
      <c r="A8" s="29" t="s">
        <v>2</v>
      </c>
      <c r="B8" s="30" t="s">
        <v>23</v>
      </c>
      <c r="C8" s="30" t="s">
        <v>28</v>
      </c>
      <c r="D8" s="30" t="s">
        <v>29</v>
      </c>
      <c r="E8" s="30" t="s">
        <v>20</v>
      </c>
      <c r="F8" s="33" t="s">
        <v>0</v>
      </c>
      <c r="G8" s="32"/>
    </row>
    <row r="9" spans="1:16" ht="33.75" customHeight="1" x14ac:dyDescent="0.3">
      <c r="A9" s="28">
        <v>41644</v>
      </c>
      <c r="B9" s="26" t="s">
        <v>17</v>
      </c>
      <c r="C9" s="26">
        <v>1002</v>
      </c>
      <c r="D9" s="26">
        <v>1056</v>
      </c>
      <c r="E9" s="27">
        <f t="shared" ref="E9:E30" si="0">IF(AND(C9&lt;&gt;"",D9&lt;&gt;""),D9-C9,"-")</f>
        <v>54</v>
      </c>
      <c r="F9" s="53" t="s">
        <v>18</v>
      </c>
      <c r="G9" s="53"/>
    </row>
    <row r="10" spans="1:16" ht="33.75" customHeight="1" x14ac:dyDescent="0.3">
      <c r="A10" s="28"/>
      <c r="B10" s="26"/>
      <c r="C10" s="26"/>
      <c r="D10" s="26"/>
      <c r="E10" s="27" t="str">
        <f t="shared" si="0"/>
        <v>-</v>
      </c>
      <c r="F10" s="53"/>
      <c r="G10" s="53"/>
    </row>
    <row r="11" spans="1:16" ht="33.75" customHeight="1" x14ac:dyDescent="0.3">
      <c r="A11" s="28"/>
      <c r="B11" s="26"/>
      <c r="C11" s="26"/>
      <c r="D11" s="26"/>
      <c r="E11" s="27" t="str">
        <f t="shared" si="0"/>
        <v>-</v>
      </c>
      <c r="F11" s="53"/>
      <c r="G11" s="53"/>
    </row>
    <row r="12" spans="1:16" ht="33.75" customHeight="1" x14ac:dyDescent="0.3">
      <c r="A12" s="28"/>
      <c r="B12" s="26"/>
      <c r="C12" s="26"/>
      <c r="D12" s="26"/>
      <c r="E12" s="27" t="str">
        <f t="shared" si="0"/>
        <v>-</v>
      </c>
      <c r="F12" s="53"/>
      <c r="G12" s="53"/>
    </row>
    <row r="13" spans="1:16" ht="33.75" customHeight="1" x14ac:dyDescent="0.3">
      <c r="A13" s="28"/>
      <c r="B13" s="26"/>
      <c r="C13" s="26"/>
      <c r="D13" s="26"/>
      <c r="E13" s="27" t="str">
        <f t="shared" si="0"/>
        <v>-</v>
      </c>
      <c r="F13" s="53"/>
      <c r="G13" s="53"/>
    </row>
    <row r="14" spans="1:16" ht="33.75" customHeight="1" x14ac:dyDescent="0.3">
      <c r="A14" s="28"/>
      <c r="B14" s="26"/>
      <c r="C14" s="26"/>
      <c r="D14" s="26"/>
      <c r="E14" s="27" t="str">
        <f t="shared" si="0"/>
        <v>-</v>
      </c>
      <c r="F14" s="53"/>
      <c r="G14" s="53"/>
    </row>
    <row r="15" spans="1:16" ht="33.75" customHeight="1" x14ac:dyDescent="0.3">
      <c r="A15" s="28"/>
      <c r="B15" s="26"/>
      <c r="C15" s="26"/>
      <c r="D15" s="26"/>
      <c r="E15" s="27" t="str">
        <f t="shared" si="0"/>
        <v>-</v>
      </c>
      <c r="F15" s="53"/>
      <c r="G15" s="53"/>
    </row>
    <row r="16" spans="1:16" ht="33.75" customHeight="1" x14ac:dyDescent="0.3">
      <c r="A16" s="28"/>
      <c r="B16" s="26"/>
      <c r="C16" s="26"/>
      <c r="D16" s="26"/>
      <c r="E16" s="27" t="str">
        <f t="shared" si="0"/>
        <v>-</v>
      </c>
      <c r="F16" s="53"/>
      <c r="G16" s="53"/>
    </row>
    <row r="17" spans="1:7" ht="33.75" customHeight="1" x14ac:dyDescent="0.3">
      <c r="A17" s="28"/>
      <c r="B17" s="26"/>
      <c r="C17" s="26"/>
      <c r="D17" s="26"/>
      <c r="E17" s="27" t="str">
        <f t="shared" si="0"/>
        <v>-</v>
      </c>
      <c r="F17" s="53"/>
      <c r="G17" s="53"/>
    </row>
    <row r="18" spans="1:7" ht="33.75" customHeight="1" x14ac:dyDescent="0.3">
      <c r="A18" s="28"/>
      <c r="B18" s="26"/>
      <c r="C18" s="26"/>
      <c r="D18" s="26"/>
      <c r="E18" s="27" t="str">
        <f t="shared" si="0"/>
        <v>-</v>
      </c>
      <c r="F18" s="53"/>
      <c r="G18" s="53"/>
    </row>
    <row r="19" spans="1:7" ht="33.75" customHeight="1" x14ac:dyDescent="0.3">
      <c r="A19" s="28"/>
      <c r="B19" s="26"/>
      <c r="C19" s="26"/>
      <c r="D19" s="26"/>
      <c r="E19" s="27" t="str">
        <f t="shared" si="0"/>
        <v>-</v>
      </c>
      <c r="F19" s="53"/>
      <c r="G19" s="53"/>
    </row>
    <row r="20" spans="1:7" ht="33.75" customHeight="1" x14ac:dyDescent="0.3">
      <c r="A20" s="28"/>
      <c r="B20" s="26"/>
      <c r="C20" s="26"/>
      <c r="D20" s="26"/>
      <c r="E20" s="27" t="str">
        <f t="shared" si="0"/>
        <v>-</v>
      </c>
      <c r="F20" s="53"/>
      <c r="G20" s="53"/>
    </row>
    <row r="21" spans="1:7" ht="33.75" customHeight="1" x14ac:dyDescent="0.3">
      <c r="A21" s="28"/>
      <c r="B21" s="26"/>
      <c r="C21" s="26"/>
      <c r="D21" s="26"/>
      <c r="E21" s="27" t="str">
        <f t="shared" si="0"/>
        <v>-</v>
      </c>
      <c r="F21" s="53"/>
      <c r="G21" s="53"/>
    </row>
    <row r="22" spans="1:7" ht="33.75" customHeight="1" x14ac:dyDescent="0.3">
      <c r="A22" s="28"/>
      <c r="B22" s="26"/>
      <c r="C22" s="26"/>
      <c r="D22" s="26"/>
      <c r="E22" s="27" t="str">
        <f t="shared" si="0"/>
        <v>-</v>
      </c>
      <c r="F22" s="53"/>
      <c r="G22" s="53"/>
    </row>
    <row r="23" spans="1:7" ht="33.75" customHeight="1" x14ac:dyDescent="0.3">
      <c r="A23" s="28"/>
      <c r="B23" s="26"/>
      <c r="C23" s="26"/>
      <c r="D23" s="26"/>
      <c r="E23" s="27" t="str">
        <f t="shared" si="0"/>
        <v>-</v>
      </c>
      <c r="F23" s="53"/>
      <c r="G23" s="53"/>
    </row>
    <row r="24" spans="1:7" ht="33.75" customHeight="1" x14ac:dyDescent="0.3">
      <c r="A24" s="28"/>
      <c r="B24" s="26"/>
      <c r="C24" s="26"/>
      <c r="D24" s="26"/>
      <c r="E24" s="27" t="str">
        <f t="shared" si="0"/>
        <v>-</v>
      </c>
      <c r="F24" s="53"/>
      <c r="G24" s="53"/>
    </row>
    <row r="25" spans="1:7" ht="33.75" customHeight="1" x14ac:dyDescent="0.3">
      <c r="A25" s="28"/>
      <c r="B25" s="26"/>
      <c r="C25" s="26"/>
      <c r="D25" s="26"/>
      <c r="E25" s="27" t="str">
        <f t="shared" si="0"/>
        <v>-</v>
      </c>
      <c r="F25" s="53"/>
      <c r="G25" s="53"/>
    </row>
    <row r="26" spans="1:7" ht="33.75" customHeight="1" x14ac:dyDescent="0.3">
      <c r="A26" s="28"/>
      <c r="B26" s="26"/>
      <c r="C26" s="26"/>
      <c r="D26" s="26"/>
      <c r="E26" s="27" t="str">
        <f t="shared" si="0"/>
        <v>-</v>
      </c>
      <c r="F26" s="53"/>
      <c r="G26" s="53"/>
    </row>
    <row r="27" spans="1:7" ht="33.75" customHeight="1" x14ac:dyDescent="0.3">
      <c r="A27" s="28"/>
      <c r="B27" s="26"/>
      <c r="C27" s="26"/>
      <c r="D27" s="26"/>
      <c r="E27" s="27" t="str">
        <f t="shared" si="0"/>
        <v>-</v>
      </c>
      <c r="F27" s="53"/>
      <c r="G27" s="53"/>
    </row>
    <row r="28" spans="1:7" ht="33.75" customHeight="1" x14ac:dyDescent="0.3">
      <c r="A28" s="28"/>
      <c r="B28" s="26"/>
      <c r="C28" s="26"/>
      <c r="D28" s="26"/>
      <c r="E28" s="27" t="str">
        <f t="shared" si="0"/>
        <v>-</v>
      </c>
      <c r="F28" s="53"/>
      <c r="G28" s="53"/>
    </row>
    <row r="29" spans="1:7" ht="33.75" customHeight="1" x14ac:dyDescent="0.3">
      <c r="A29" s="28"/>
      <c r="B29" s="26"/>
      <c r="C29" s="26"/>
      <c r="D29" s="26"/>
      <c r="E29" s="27" t="str">
        <f t="shared" si="0"/>
        <v>-</v>
      </c>
      <c r="F29" s="53"/>
      <c r="G29" s="53"/>
    </row>
    <row r="30" spans="1:7" ht="33.75" customHeight="1" x14ac:dyDescent="0.3">
      <c r="A30" s="28"/>
      <c r="B30" s="26"/>
      <c r="C30" s="26"/>
      <c r="D30" s="26"/>
      <c r="E30" s="27" t="str">
        <f t="shared" si="0"/>
        <v>-</v>
      </c>
      <c r="F30" s="53"/>
      <c r="G30" s="53"/>
    </row>
  </sheetData>
  <mergeCells count="22">
    <mergeCell ref="F16:G16"/>
    <mergeCell ref="F17:G17"/>
    <mergeCell ref="F18:G18"/>
    <mergeCell ref="F19:G19"/>
    <mergeCell ref="F30:G30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14:G14"/>
    <mergeCell ref="F15:G15"/>
    <mergeCell ref="F9:G9"/>
    <mergeCell ref="F10:G10"/>
    <mergeCell ref="F11:G11"/>
    <mergeCell ref="F12:G12"/>
    <mergeCell ref="F13:G13"/>
  </mergeCells>
  <phoneticPr fontId="2" type="noConversion"/>
  <printOptions horizontalCentered="1"/>
  <pageMargins left="0.5" right="0.5" top="0.5" bottom="0.5" header="0.25" footer="0.25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5"/>
  <sheetViews>
    <sheetView showGridLines="0" workbookViewId="0">
      <selection activeCell="B2" sqref="B2:G2"/>
    </sheetView>
  </sheetViews>
  <sheetFormatPr defaultColWidth="9.140625" defaultRowHeight="12.75" x14ac:dyDescent="0.2"/>
  <cols>
    <col min="1" max="2" width="9.140625" style="34"/>
    <col min="3" max="3" width="21.42578125" style="34" customWidth="1"/>
    <col min="4" max="5" width="9.140625" style="34"/>
    <col min="6" max="6" width="6.28515625" style="34" customWidth="1"/>
    <col min="7" max="7" width="18.5703125" style="34" customWidth="1"/>
    <col min="8" max="8" width="4.7109375" style="34" customWidth="1"/>
    <col min="9" max="9" width="9.140625" style="34"/>
    <col min="10" max="10" width="21.42578125" style="34" customWidth="1"/>
    <col min="11" max="11" width="9.140625" style="34" customWidth="1"/>
    <col min="12" max="12" width="9.140625" style="34"/>
    <col min="13" max="13" width="6.28515625" style="34" customWidth="1"/>
    <col min="14" max="14" width="18.5703125" style="34" customWidth="1"/>
    <col min="15" max="16384" width="9.140625" style="34"/>
  </cols>
  <sheetData>
    <row r="1" spans="2:14" ht="32.1" customHeight="1" x14ac:dyDescent="0.3">
      <c r="B1" s="49" t="s">
        <v>34</v>
      </c>
      <c r="C1" s="50"/>
      <c r="D1" s="51" t="s">
        <v>27</v>
      </c>
      <c r="E1" s="52" t="s">
        <v>26</v>
      </c>
      <c r="F1" s="50"/>
    </row>
    <row r="2" spans="2:14" ht="28.5" customHeight="1" x14ac:dyDescent="0.2">
      <c r="B2" s="54" t="s">
        <v>33</v>
      </c>
      <c r="C2" s="54"/>
      <c r="D2" s="54"/>
      <c r="E2" s="54"/>
      <c r="F2" s="54"/>
      <c r="G2" s="54"/>
      <c r="N2" s="48"/>
    </row>
    <row r="4" spans="2:14" ht="25.5" x14ac:dyDescent="0.2">
      <c r="B4" s="41" t="s">
        <v>2</v>
      </c>
      <c r="C4" s="42" t="s">
        <v>32</v>
      </c>
      <c r="D4" s="42" t="s">
        <v>11</v>
      </c>
      <c r="E4" s="42" t="s">
        <v>12</v>
      </c>
      <c r="F4" s="42" t="s">
        <v>20</v>
      </c>
      <c r="G4" s="43" t="s">
        <v>0</v>
      </c>
      <c r="I4" s="41" t="s">
        <v>2</v>
      </c>
      <c r="J4" s="42" t="s">
        <v>32</v>
      </c>
      <c r="K4" s="42" t="s">
        <v>11</v>
      </c>
      <c r="L4" s="42" t="s">
        <v>12</v>
      </c>
      <c r="M4" s="42" t="s">
        <v>20</v>
      </c>
      <c r="N4" s="43" t="s">
        <v>0</v>
      </c>
    </row>
    <row r="5" spans="2:14" ht="27" customHeight="1" x14ac:dyDescent="0.2">
      <c r="B5" s="35">
        <v>41644</v>
      </c>
      <c r="C5" s="44" t="s">
        <v>13</v>
      </c>
      <c r="D5" s="36">
        <v>23560</v>
      </c>
      <c r="E5" s="36">
        <v>23603</v>
      </c>
      <c r="F5" s="37">
        <v>43</v>
      </c>
      <c r="G5" s="45" t="s">
        <v>14</v>
      </c>
      <c r="I5" s="35"/>
      <c r="J5" s="44"/>
      <c r="K5" s="36"/>
      <c r="L5" s="36"/>
      <c r="M5" s="37"/>
      <c r="N5" s="45"/>
    </row>
    <row r="6" spans="2:14" ht="27" customHeight="1" x14ac:dyDescent="0.2">
      <c r="B6" s="35"/>
      <c r="C6" s="44"/>
      <c r="D6" s="36"/>
      <c r="E6" s="36"/>
      <c r="F6" s="37"/>
      <c r="G6" s="45"/>
      <c r="I6" s="35"/>
      <c r="J6" s="44"/>
      <c r="K6" s="36"/>
      <c r="L6" s="36"/>
      <c r="M6" s="37"/>
      <c r="N6" s="45"/>
    </row>
    <row r="7" spans="2:14" ht="27" customHeight="1" x14ac:dyDescent="0.2">
      <c r="B7" s="35"/>
      <c r="C7" s="44"/>
      <c r="D7" s="36"/>
      <c r="E7" s="36"/>
      <c r="F7" s="37"/>
      <c r="G7" s="45"/>
      <c r="I7" s="35"/>
      <c r="J7" s="44"/>
      <c r="K7" s="36"/>
      <c r="L7" s="36"/>
      <c r="M7" s="37"/>
      <c r="N7" s="45"/>
    </row>
    <row r="8" spans="2:14" ht="27" customHeight="1" x14ac:dyDescent="0.2">
      <c r="B8" s="35"/>
      <c r="C8" s="44"/>
      <c r="D8" s="36"/>
      <c r="E8" s="36"/>
      <c r="F8" s="37"/>
      <c r="G8" s="45"/>
      <c r="I8" s="35"/>
      <c r="J8" s="44"/>
      <c r="K8" s="36"/>
      <c r="L8" s="36"/>
      <c r="M8" s="37"/>
      <c r="N8" s="45"/>
    </row>
    <row r="9" spans="2:14" ht="27" customHeight="1" x14ac:dyDescent="0.2">
      <c r="B9" s="35"/>
      <c r="C9" s="44"/>
      <c r="D9" s="36"/>
      <c r="E9" s="36"/>
      <c r="F9" s="37"/>
      <c r="G9" s="45"/>
      <c r="I9" s="35"/>
      <c r="J9" s="44"/>
      <c r="K9" s="36"/>
      <c r="L9" s="36"/>
      <c r="M9" s="37"/>
      <c r="N9" s="45"/>
    </row>
    <row r="10" spans="2:14" ht="27" customHeight="1" x14ac:dyDescent="0.2">
      <c r="B10" s="35"/>
      <c r="C10" s="44"/>
      <c r="D10" s="36"/>
      <c r="E10" s="36"/>
      <c r="F10" s="37"/>
      <c r="G10" s="45"/>
      <c r="I10" s="35"/>
      <c r="J10" s="44"/>
      <c r="K10" s="36"/>
      <c r="L10" s="36"/>
      <c r="M10" s="37"/>
      <c r="N10" s="45"/>
    </row>
    <row r="11" spans="2:14" ht="27" customHeight="1" x14ac:dyDescent="0.2">
      <c r="B11" s="35"/>
      <c r="C11" s="44"/>
      <c r="D11" s="36"/>
      <c r="E11" s="36"/>
      <c r="F11" s="37"/>
      <c r="G11" s="45"/>
      <c r="I11" s="35"/>
      <c r="J11" s="44"/>
      <c r="K11" s="36"/>
      <c r="L11" s="36"/>
      <c r="M11" s="37"/>
      <c r="N11" s="45"/>
    </row>
    <row r="12" spans="2:14" ht="27" customHeight="1" x14ac:dyDescent="0.2">
      <c r="B12" s="35"/>
      <c r="C12" s="44"/>
      <c r="D12" s="36"/>
      <c r="E12" s="36"/>
      <c r="F12" s="37"/>
      <c r="G12" s="45"/>
      <c r="I12" s="35"/>
      <c r="J12" s="44"/>
      <c r="K12" s="36"/>
      <c r="L12" s="36"/>
      <c r="M12" s="37"/>
      <c r="N12" s="45"/>
    </row>
    <row r="13" spans="2:14" ht="27" customHeight="1" x14ac:dyDescent="0.2">
      <c r="B13" s="35"/>
      <c r="C13" s="44"/>
      <c r="D13" s="36"/>
      <c r="E13" s="36"/>
      <c r="F13" s="37"/>
      <c r="G13" s="45"/>
      <c r="I13" s="35"/>
      <c r="J13" s="44"/>
      <c r="K13" s="36"/>
      <c r="L13" s="36"/>
      <c r="M13" s="37"/>
      <c r="N13" s="45"/>
    </row>
    <row r="14" spans="2:14" ht="27" customHeight="1" x14ac:dyDescent="0.2">
      <c r="B14" s="35"/>
      <c r="C14" s="44"/>
      <c r="D14" s="36"/>
      <c r="E14" s="36"/>
      <c r="F14" s="37"/>
      <c r="G14" s="45"/>
      <c r="I14" s="35"/>
      <c r="J14" s="44"/>
      <c r="K14" s="36"/>
      <c r="L14" s="36"/>
      <c r="M14" s="37"/>
      <c r="N14" s="45"/>
    </row>
    <row r="15" spans="2:14" ht="27" customHeight="1" x14ac:dyDescent="0.2">
      <c r="B15" s="35"/>
      <c r="C15" s="44"/>
      <c r="D15" s="36"/>
      <c r="E15" s="36"/>
      <c r="F15" s="37"/>
      <c r="G15" s="45"/>
      <c r="I15" s="35"/>
      <c r="J15" s="44"/>
      <c r="K15" s="36"/>
      <c r="L15" s="36"/>
      <c r="M15" s="37"/>
      <c r="N15" s="45"/>
    </row>
    <row r="16" spans="2:14" ht="27" customHeight="1" x14ac:dyDescent="0.2">
      <c r="B16" s="35"/>
      <c r="C16" s="44"/>
      <c r="D16" s="36"/>
      <c r="E16" s="36"/>
      <c r="F16" s="37"/>
      <c r="G16" s="45"/>
      <c r="I16" s="35"/>
      <c r="J16" s="44"/>
      <c r="K16" s="36"/>
      <c r="L16" s="36"/>
      <c r="M16" s="37"/>
      <c r="N16" s="45"/>
    </row>
    <row r="17" spans="2:14" ht="27" customHeight="1" x14ac:dyDescent="0.2">
      <c r="B17" s="35"/>
      <c r="C17" s="44"/>
      <c r="D17" s="36"/>
      <c r="E17" s="36"/>
      <c r="F17" s="37"/>
      <c r="G17" s="45"/>
      <c r="I17" s="35"/>
      <c r="J17" s="44"/>
      <c r="K17" s="36"/>
      <c r="L17" s="36"/>
      <c r="M17" s="37"/>
      <c r="N17" s="45"/>
    </row>
    <row r="18" spans="2:14" ht="27" customHeight="1" x14ac:dyDescent="0.2">
      <c r="B18" s="35"/>
      <c r="C18" s="44"/>
      <c r="D18" s="36"/>
      <c r="E18" s="36"/>
      <c r="F18" s="37"/>
      <c r="G18" s="45"/>
      <c r="I18" s="35"/>
      <c r="J18" s="44"/>
      <c r="K18" s="36"/>
      <c r="L18" s="36"/>
      <c r="M18" s="37"/>
      <c r="N18" s="45"/>
    </row>
    <row r="19" spans="2:14" ht="27" customHeight="1" x14ac:dyDescent="0.2">
      <c r="B19" s="35"/>
      <c r="C19" s="44"/>
      <c r="D19" s="36"/>
      <c r="E19" s="36"/>
      <c r="F19" s="37"/>
      <c r="G19" s="45"/>
      <c r="I19" s="35"/>
      <c r="J19" s="44"/>
      <c r="K19" s="36"/>
      <c r="L19" s="36"/>
      <c r="M19" s="37"/>
      <c r="N19" s="45"/>
    </row>
    <row r="20" spans="2:14" ht="27" customHeight="1" x14ac:dyDescent="0.2">
      <c r="B20" s="35"/>
      <c r="C20" s="44"/>
      <c r="D20" s="36"/>
      <c r="E20" s="36"/>
      <c r="F20" s="37"/>
      <c r="G20" s="45"/>
      <c r="I20" s="35"/>
      <c r="J20" s="44"/>
      <c r="K20" s="36"/>
      <c r="L20" s="36"/>
      <c r="M20" s="37"/>
      <c r="N20" s="45"/>
    </row>
    <row r="21" spans="2:14" ht="27" customHeight="1" x14ac:dyDescent="0.2">
      <c r="B21" s="35"/>
      <c r="C21" s="44"/>
      <c r="D21" s="36"/>
      <c r="E21" s="36"/>
      <c r="F21" s="37"/>
      <c r="G21" s="45"/>
      <c r="I21" s="35"/>
      <c r="J21" s="44"/>
      <c r="K21" s="36"/>
      <c r="L21" s="36"/>
      <c r="M21" s="37"/>
      <c r="N21" s="45"/>
    </row>
    <row r="22" spans="2:14" ht="27" customHeight="1" x14ac:dyDescent="0.2">
      <c r="B22" s="35"/>
      <c r="C22" s="44"/>
      <c r="D22" s="36"/>
      <c r="E22" s="36"/>
      <c r="F22" s="37"/>
      <c r="G22" s="45"/>
      <c r="I22" s="35"/>
      <c r="J22" s="44"/>
      <c r="K22" s="36"/>
      <c r="L22" s="36"/>
      <c r="M22" s="37"/>
      <c r="N22" s="45"/>
    </row>
    <row r="23" spans="2:14" ht="27" customHeight="1" x14ac:dyDescent="0.2">
      <c r="B23" s="35"/>
      <c r="C23" s="44"/>
      <c r="D23" s="36"/>
      <c r="E23" s="36"/>
      <c r="F23" s="37"/>
      <c r="G23" s="45"/>
      <c r="I23" s="35"/>
      <c r="J23" s="44"/>
      <c r="K23" s="36"/>
      <c r="L23" s="36"/>
      <c r="M23" s="37"/>
      <c r="N23" s="45"/>
    </row>
    <row r="24" spans="2:14" ht="27" customHeight="1" x14ac:dyDescent="0.2">
      <c r="B24" s="35"/>
      <c r="C24" s="44"/>
      <c r="D24" s="36"/>
      <c r="E24" s="36"/>
      <c r="F24" s="37"/>
      <c r="G24" s="45"/>
      <c r="I24" s="35"/>
      <c r="J24" s="44"/>
      <c r="K24" s="36"/>
      <c r="L24" s="36"/>
      <c r="M24" s="37"/>
      <c r="N24" s="45"/>
    </row>
    <row r="25" spans="2:14" ht="27" customHeight="1" x14ac:dyDescent="0.2">
      <c r="B25" s="38"/>
      <c r="C25" s="46"/>
      <c r="D25" s="39"/>
      <c r="E25" s="39"/>
      <c r="F25" s="40"/>
      <c r="G25" s="47"/>
      <c r="I25" s="38"/>
      <c r="J25" s="46"/>
      <c r="K25" s="39"/>
      <c r="L25" s="39"/>
      <c r="M25" s="40"/>
      <c r="N25" s="47"/>
    </row>
  </sheetData>
  <mergeCells count="1">
    <mergeCell ref="B2:G2"/>
  </mergeCells>
  <printOptions horizontalCentered="1"/>
  <pageMargins left="0.5" right="0.5" top="0.35" bottom="0.5" header="0.25" footer="0.25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baseType="lpstr" size="6">
      <vt:lpstr>TravelTracker</vt:lpstr>
      <vt:lpstr>Travel Log</vt:lpstr>
      <vt:lpstr>'Travel Log'!Print_Area</vt:lpstr>
      <vt:lpstr>TravelTracker!Print_Area</vt:lpstr>
      <vt:lpstr>'Travel Log'!Print_Titles</vt:lpstr>
      <vt:lpstr>TravelTracker!Print_Titles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