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G:\Collaboration\Correspondence\Templates\Capital Projects\"/>
    </mc:Choice>
  </mc:AlternateContent>
  <xr:revisionPtr revIDLastSave="0" documentId="13_ncr:1_{B117F198-C6EA-45B7-959C-11BBFAB7CCC2}" xr6:coauthVersionLast="44" xr6:coauthVersionMax="44" xr10:uidLastSave="{00000000-0000-0000-0000-000000000000}"/>
  <bookViews>
    <workbookView xWindow="-23148" yWindow="-540" windowWidth="23256" windowHeight="12576" activeTab="1" xr2:uid="{00000000-000D-0000-FFFF-FFFF00000000}"/>
  </bookViews>
  <sheets>
    <sheet name="User Manual-PS" sheetId="2" r:id="rId1"/>
    <sheet name="Project Summary" sheetId="1" r:id="rId2"/>
    <sheet name="User Manual-CR" sheetId="4" r:id="rId3"/>
    <sheet name="Construction-Reno Details" sheetId="3" r:id="rId4"/>
  </sheets>
  <definedNames>
    <definedName name="_xlnm.Print_Area" localSheetId="3">'Construction-Reno Details'!$A$1:$K$30</definedName>
    <definedName name="_xlnm.Print_Area" localSheetId="1">'Project Summary'!$A$1:$K$50</definedName>
    <definedName name="_xlnm.Print_Area" localSheetId="2">'User Manual-CR'!$A$1:$A$44</definedName>
    <definedName name="_xlnm.Print_Area" localSheetId="0">'User Manual-PS'!$A$1:$A$35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 i="3" l="1"/>
  <c r="H6" i="3"/>
  <c r="H5" i="3"/>
  <c r="H4" i="3"/>
  <c r="C7" i="3"/>
  <c r="C6" i="3"/>
  <c r="C5" i="3"/>
  <c r="C4" i="3"/>
  <c r="C3" i="3"/>
  <c r="G29" i="3" l="1"/>
  <c r="F29" i="3"/>
  <c r="E29" i="3" l="1"/>
  <c r="D29" i="3"/>
  <c r="C29" i="3"/>
  <c r="G42" i="1" l="1"/>
  <c r="F42" i="1"/>
  <c r="E42" i="1"/>
  <c r="D42" i="1"/>
  <c r="C26" i="1" l="1"/>
  <c r="H42" i="1" l="1"/>
  <c r="H26" i="1" l="1"/>
  <c r="E26" i="1"/>
  <c r="G26" i="1"/>
  <c r="G35" i="1"/>
  <c r="H32" i="1" s="1"/>
  <c r="E35" i="1"/>
  <c r="C35" i="1"/>
  <c r="J41" i="1"/>
  <c r="J40" i="1"/>
  <c r="J39" i="1"/>
  <c r="J38" i="1"/>
  <c r="I42" i="1"/>
  <c r="C42" i="1"/>
  <c r="F34" i="1" l="1"/>
  <c r="F33" i="1"/>
  <c r="H34" i="1"/>
  <c r="H33" i="1"/>
  <c r="D31" i="1"/>
  <c r="D33" i="1"/>
  <c r="H31" i="1"/>
  <c r="J42" i="1"/>
  <c r="F26" i="1"/>
  <c r="D26" i="1"/>
  <c r="H30" i="1"/>
  <c r="F32" i="1"/>
  <c r="F30" i="1"/>
  <c r="F31" i="1"/>
  <c r="D34" i="1"/>
  <c r="D30" i="1"/>
  <c r="D32" i="1"/>
  <c r="H35" i="1" l="1"/>
  <c r="D35" i="1"/>
  <c r="F35" i="1"/>
</calcChain>
</file>

<file path=xl/sharedStrings.xml><?xml version="1.0" encoding="utf-8"?>
<sst xmlns="http://schemas.openxmlformats.org/spreadsheetml/2006/main" count="164" uniqueCount="132">
  <si>
    <t>Institution</t>
  </si>
  <si>
    <t>Lead Researcher:</t>
  </si>
  <si>
    <t>Project Title:</t>
  </si>
  <si>
    <t>Institution:</t>
  </si>
  <si>
    <t>CFI</t>
  </si>
  <si>
    <t>BCKDF</t>
  </si>
  <si>
    <t>Current Estimate</t>
  </si>
  <si>
    <t>New Construction</t>
  </si>
  <si>
    <t>Renovations</t>
  </si>
  <si>
    <t>Purchase of equipment or facility</t>
  </si>
  <si>
    <t>Lease of equipment or facility</t>
  </si>
  <si>
    <t>Components</t>
  </si>
  <si>
    <t>Travel (infrastructure related)</t>
  </si>
  <si>
    <t>Software</t>
  </si>
  <si>
    <t>Extended Warranties/Service Contracts</t>
  </si>
  <si>
    <t>Initial training of infrastructure personnel</t>
  </si>
  <si>
    <t>Other (specify)</t>
  </si>
  <si>
    <t>Total (including applicable taxes)</t>
  </si>
  <si>
    <t>Space Summary</t>
  </si>
  <si>
    <t>Cashflow - Actuals and Forecast</t>
  </si>
  <si>
    <t xml:space="preserve">BCKDF </t>
  </si>
  <si>
    <t>Previous Fiscal Yrs</t>
  </si>
  <si>
    <t>Future Fiscal Yrs</t>
  </si>
  <si>
    <t>Total</t>
  </si>
  <si>
    <t xml:space="preserve">Amount </t>
  </si>
  <si>
    <t>Date Issued</t>
  </si>
  <si>
    <t>Expiry Date</t>
  </si>
  <si>
    <t>% Contribution</t>
  </si>
  <si>
    <t>TOTAL</t>
  </si>
  <si>
    <t xml:space="preserve">Personnel </t>
  </si>
  <si>
    <t xml:space="preserve">CFI </t>
  </si>
  <si>
    <t xml:space="preserve">Institution </t>
  </si>
  <si>
    <t>Funding Sources Summary</t>
  </si>
  <si>
    <t>ineligible for BCKDF</t>
  </si>
  <si>
    <r>
      <t>Approved Net Assignable M</t>
    </r>
    <r>
      <rPr>
        <vertAlign val="superscript"/>
        <sz val="8"/>
        <color indexed="8"/>
        <rFont val="Arial"/>
        <family val="2"/>
      </rPr>
      <t>2</t>
    </r>
  </si>
  <si>
    <r>
      <t>Approved Gross M</t>
    </r>
    <r>
      <rPr>
        <vertAlign val="superscript"/>
        <sz val="8"/>
        <color indexed="8"/>
        <rFont val="Arial"/>
        <family val="2"/>
      </rPr>
      <t>2</t>
    </r>
  </si>
  <si>
    <r>
      <t>Current Net Assignable M</t>
    </r>
    <r>
      <rPr>
        <vertAlign val="superscript"/>
        <sz val="8"/>
        <color indexed="8"/>
        <rFont val="Arial"/>
        <family val="2"/>
      </rPr>
      <t>2</t>
    </r>
  </si>
  <si>
    <r>
      <t>Current Gross M</t>
    </r>
    <r>
      <rPr>
        <vertAlign val="superscript"/>
        <sz val="8"/>
        <color indexed="8"/>
        <rFont val="Arial"/>
        <family val="2"/>
      </rPr>
      <t>2</t>
    </r>
  </si>
  <si>
    <t xml:space="preserve">Equipment/Other </t>
  </si>
  <si>
    <t>CFI Exp. Type</t>
  </si>
  <si>
    <t>Location (Building Name)</t>
  </si>
  <si>
    <t>Campus:</t>
  </si>
  <si>
    <t>Anticipated Project Completion Date:</t>
  </si>
  <si>
    <t>Current Date:</t>
  </si>
  <si>
    <r>
      <t xml:space="preserve">Construction/Renovation - </t>
    </r>
    <r>
      <rPr>
        <b/>
        <i/>
        <sz val="8"/>
        <color indexed="10"/>
        <rFont val="Arial"/>
        <family val="2"/>
      </rPr>
      <t>Details to be provided when total construction/reno budget &gt; $500,000; refer to Construction/Renovation Details tab</t>
    </r>
  </si>
  <si>
    <t>* NOTE for projects with total construction/reno budget &gt; $500,000: CFI Expenditure Type 20 totals to equal totals on Construction/Renovation Details tab</t>
  </si>
  <si>
    <r>
      <t xml:space="preserve">New Construction </t>
    </r>
    <r>
      <rPr>
        <b/>
        <sz val="8"/>
        <color indexed="8"/>
        <rFont val="Arial"/>
        <family val="2"/>
      </rPr>
      <t>*</t>
    </r>
  </si>
  <si>
    <r>
      <t xml:space="preserve">Renovations </t>
    </r>
    <r>
      <rPr>
        <b/>
        <sz val="8"/>
        <color indexed="8"/>
        <rFont val="Arial"/>
        <family val="2"/>
      </rPr>
      <t>*</t>
    </r>
  </si>
  <si>
    <t>Ministry Project No.:</t>
  </si>
  <si>
    <t>Approved Budget
BCKDF Application</t>
  </si>
  <si>
    <t>COA Number</t>
  </si>
  <si>
    <t>BCKDF Application</t>
  </si>
  <si>
    <t>CFI Award Finalization</t>
  </si>
  <si>
    <t>Project Rationale:</t>
  </si>
  <si>
    <t>Project Scope:</t>
  </si>
  <si>
    <t xml:space="preserve">Approved Budget
CFI Award Finalization </t>
  </si>
  <si>
    <t>COA INFORMATION [MINISTRY USE ONLY]</t>
  </si>
  <si>
    <t>Project Information</t>
  </si>
  <si>
    <t>Budget Section</t>
  </si>
  <si>
    <t>Anticipated Project Start Date:</t>
  </si>
  <si>
    <r>
      <t xml:space="preserve">PROJECT RATIONALE: </t>
    </r>
    <r>
      <rPr>
        <i/>
        <sz val="11"/>
        <color theme="1"/>
        <rFont val="Calibri"/>
        <family val="2"/>
        <scheme val="minor"/>
      </rPr>
      <t>To be completed by Ministry.</t>
    </r>
  </si>
  <si>
    <r>
      <t xml:space="preserve">PROJECT SCOPE: </t>
    </r>
    <r>
      <rPr>
        <i/>
        <sz val="11"/>
        <color theme="1"/>
        <rFont val="Calibri"/>
        <family val="2"/>
        <scheme val="minor"/>
      </rPr>
      <t>To be completed by Ministry.</t>
    </r>
  </si>
  <si>
    <r>
      <t>CURRENT NET AND GROSS M</t>
    </r>
    <r>
      <rPr>
        <vertAlign val="superscript"/>
        <sz val="11"/>
        <color theme="1"/>
        <rFont val="Calibri"/>
        <family val="2"/>
        <scheme val="minor"/>
      </rPr>
      <t>2</t>
    </r>
    <r>
      <rPr>
        <sz val="11"/>
        <color theme="1"/>
        <rFont val="Calibri"/>
        <family val="2"/>
        <scheme val="minor"/>
      </rPr>
      <t xml:space="preserve">: </t>
    </r>
    <r>
      <rPr>
        <i/>
        <sz val="11"/>
        <color theme="1"/>
        <rFont val="Calibri"/>
        <family val="2"/>
        <scheme val="minor"/>
      </rPr>
      <t>Enter current m</t>
    </r>
    <r>
      <rPr>
        <i/>
        <vertAlign val="superscript"/>
        <sz val="11"/>
        <color theme="1"/>
        <rFont val="Calibri"/>
        <family val="2"/>
        <scheme val="minor"/>
      </rPr>
      <t>2</t>
    </r>
    <r>
      <rPr>
        <i/>
        <sz val="11"/>
        <color theme="1"/>
        <rFont val="Calibri"/>
        <family val="2"/>
        <scheme val="minor"/>
      </rPr>
      <t>.</t>
    </r>
  </si>
  <si>
    <t>Other - cash</t>
  </si>
  <si>
    <t>Other - in-kind contributions</t>
  </si>
  <si>
    <t>Other - cash and/or in-kind contributions</t>
  </si>
  <si>
    <r>
      <t>ANTICIPATED PROJECT START DATE:</t>
    </r>
    <r>
      <rPr>
        <i/>
        <sz val="11"/>
        <color theme="1"/>
        <rFont val="Calibri"/>
        <family val="2"/>
        <scheme val="minor"/>
      </rPr>
      <t xml:space="preserve"> Enter the anticipated date at which the acquisition or development of the infrastructure is to begin.</t>
    </r>
  </si>
  <si>
    <r>
      <t xml:space="preserve">GENERAL: </t>
    </r>
    <r>
      <rPr>
        <i/>
        <sz val="11"/>
        <color theme="1"/>
        <rFont val="Calibri"/>
        <family val="2"/>
        <scheme val="minor"/>
      </rPr>
      <t xml:space="preserve">Cashflow is defined as the draw-down of funding from any of the project funding sources in recognition of an expenditure (e.g. when provincial funding is drawn down from the COA banking system).  It takes into account: 
     • Timing of release of holdbacks (BCKDF and CFI);
     • COA banking system cut-off dates; and
     • Availability of funding on a COA.
 </t>
    </r>
  </si>
  <si>
    <t>Fiscal Yr 2019/20</t>
  </si>
  <si>
    <t>BCKDF PROJECT SUMMARY TAB - USER MANUAL</t>
  </si>
  <si>
    <r>
      <t xml:space="preserve">ANTICIPATED PROJECT COMPLETION DATE: </t>
    </r>
    <r>
      <rPr>
        <i/>
        <sz val="11"/>
        <color theme="1"/>
        <rFont val="Calibri"/>
        <family val="2"/>
        <scheme val="minor"/>
      </rPr>
      <t>Enter the anticipated date at which the infrastructure will be acquired/developed and is operational and all expenditures have been incurred.</t>
    </r>
  </si>
  <si>
    <r>
      <t xml:space="preserve">APPROVED BUDGET - BCKDF APPLICATION: </t>
    </r>
    <r>
      <rPr>
        <i/>
        <sz val="11"/>
        <color theme="1"/>
        <rFont val="Calibri"/>
        <family val="2"/>
        <scheme val="minor"/>
      </rPr>
      <t>Information to align with BCKDF Step 2 Application.</t>
    </r>
  </si>
  <si>
    <r>
      <t>BCKDF APPLICATION COLUMN:</t>
    </r>
    <r>
      <rPr>
        <i/>
        <sz val="11"/>
        <color theme="1"/>
        <rFont val="Calibri"/>
        <family val="2"/>
        <scheme val="minor"/>
      </rPr>
      <t xml:space="preserve"> Information to align with BCKDF Step 2 Application.</t>
    </r>
  </si>
  <si>
    <r>
      <t>CURRENT ESTIMATE COLUMN:</t>
    </r>
    <r>
      <rPr>
        <i/>
        <sz val="11"/>
        <color theme="1"/>
        <rFont val="Calibri"/>
        <family val="2"/>
        <scheme val="minor"/>
      </rPr>
      <t xml:space="preserve"> Enter updated information each time a COA is requested.</t>
    </r>
  </si>
  <si>
    <r>
      <t xml:space="preserve">GENERAL: </t>
    </r>
    <r>
      <rPr>
        <i/>
        <sz val="11"/>
        <color theme="1"/>
        <rFont val="Calibri"/>
        <family val="2"/>
        <scheme val="minor"/>
      </rPr>
      <t>If construction/renovation costs are not associated with an area, but are instead for e.g. electrical or mechanical upgrades, please include name of the building in which the work is being done and add a note below the table specifying what the costs are for.</t>
    </r>
  </si>
  <si>
    <t>CFI Project No.:</t>
  </si>
  <si>
    <t>Fiscal Yr 2020/21</t>
  </si>
  <si>
    <t>To be completed when total construction/renovation budget &gt; $500,000</t>
  </si>
  <si>
    <t>Project Start Date:</t>
  </si>
  <si>
    <t>Project Completion Date:</t>
  </si>
  <si>
    <t>Approved Budget
CFI Award Finalization</t>
  </si>
  <si>
    <t>Planning &amp; Design</t>
  </si>
  <si>
    <t>Pre-Planning</t>
  </si>
  <si>
    <t>Planning &amp; Design Fees</t>
  </si>
  <si>
    <t>Project Management</t>
  </si>
  <si>
    <t>Construction/Renovation</t>
  </si>
  <si>
    <t xml:space="preserve">New Construction </t>
  </si>
  <si>
    <t>Supplementary Building Costs</t>
  </si>
  <si>
    <t>Site Development</t>
  </si>
  <si>
    <t>Supplementary Site Costs</t>
  </si>
  <si>
    <t>Construction Contingency</t>
  </si>
  <si>
    <t>Completion Costs</t>
  </si>
  <si>
    <t>DCC's, Permits</t>
  </si>
  <si>
    <t>Legal</t>
  </si>
  <si>
    <t>Commissioning</t>
  </si>
  <si>
    <t>Total (including applicable taxes) *</t>
  </si>
  <si>
    <t>* NOTE: Totals to equal CFI Expenditure Type 20 totals on Project Summary tab</t>
  </si>
  <si>
    <r>
      <t xml:space="preserve">GENERAL: 
</t>
    </r>
    <r>
      <rPr>
        <i/>
        <sz val="11"/>
        <color theme="1"/>
        <rFont val="Calibri"/>
        <family val="2"/>
        <scheme val="minor"/>
      </rPr>
      <t>Construction/Renovation Tab only to be completed if total construction/renovation budget &gt; $500,000.</t>
    </r>
    <r>
      <rPr>
        <sz val="11"/>
        <color theme="1"/>
        <rFont val="Calibri"/>
        <family val="2"/>
        <scheme val="minor"/>
      </rPr>
      <t xml:space="preserve">
</t>
    </r>
    <r>
      <rPr>
        <i/>
        <sz val="11"/>
        <color theme="1"/>
        <rFont val="Calibri"/>
        <family val="2"/>
        <scheme val="minor"/>
      </rPr>
      <t>Information to align with Project Summary tab.  Formulae have been included so that this section will self-populate with information from the Project Summary tab.</t>
    </r>
  </si>
  <si>
    <t>GENERAL:</t>
  </si>
  <si>
    <r>
      <rPr>
        <sz val="11"/>
        <color theme="1"/>
        <rFont val="Calibri"/>
        <family val="2"/>
        <scheme val="minor"/>
      </rPr>
      <t xml:space="preserve">        APPROVED BUDGET - BCKDF APPLICATION COLUMN:</t>
    </r>
    <r>
      <rPr>
        <i/>
        <sz val="11"/>
        <color theme="1"/>
        <rFont val="Calibri"/>
        <family val="2"/>
        <scheme val="minor"/>
      </rPr>
      <t xml:space="preserve"> To align with Project Summary.</t>
    </r>
  </si>
  <si>
    <r>
      <t xml:space="preserve">PRE-PLANNING: </t>
    </r>
    <r>
      <rPr>
        <i/>
        <sz val="11"/>
        <color theme="1"/>
        <rFont val="Calibri"/>
        <family val="2"/>
        <scheme val="minor"/>
      </rPr>
      <t>Enter any pre-design costs.</t>
    </r>
  </si>
  <si>
    <r>
      <t>PLANNING AND DESIGN FEES:</t>
    </r>
    <r>
      <rPr>
        <i/>
        <sz val="11"/>
        <color theme="1"/>
        <rFont val="Calibri"/>
        <family val="2"/>
        <scheme val="minor"/>
      </rPr>
      <t xml:space="preserve"> Include all design consultants: architectural, structural, mechanical, electrical, geotechnical, code, LEED etc.</t>
    </r>
  </si>
  <si>
    <r>
      <t>OTHER:</t>
    </r>
    <r>
      <rPr>
        <i/>
        <sz val="11"/>
        <color theme="1"/>
        <rFont val="Calibri"/>
        <family val="2"/>
        <scheme val="minor"/>
      </rPr>
      <t xml:space="preserve"> Include any other planning and design costs not covered by above categories.  Please identify what these are. </t>
    </r>
  </si>
  <si>
    <r>
      <t xml:space="preserve">OTHER: </t>
    </r>
    <r>
      <rPr>
        <i/>
        <sz val="11"/>
        <color theme="1"/>
        <rFont val="Calibri"/>
        <family val="2"/>
        <scheme val="minor"/>
      </rPr>
      <t>Enter any other costs not captured by categories above.  Please identify what these are.</t>
    </r>
  </si>
  <si>
    <t>Fiscal Yr 2021/22</t>
  </si>
  <si>
    <t xml:space="preserve">Notes: </t>
  </si>
  <si>
    <t>Current Budget</t>
  </si>
  <si>
    <r>
      <t>APPROVED BUDGET - CFI AWARD FINALIZATION:</t>
    </r>
    <r>
      <rPr>
        <i/>
        <sz val="11"/>
        <color theme="1"/>
        <rFont val="Calibri"/>
        <family val="2"/>
        <scheme val="minor"/>
      </rPr>
      <t xml:space="preserve"> Information to align with the documentation submitted to CFI as part of the Award Finalization process (copy of documentation also submitted to Ministry as part of the Funding Confirmation).
If, at the completion of the project, the total actual eligible costs vary from the approved project budget, the provincial funding will be limited to either the approved maximum BCKDF contribution or the agreed percentage share at the time of BCKDF approval, whichever is less.</t>
    </r>
  </si>
  <si>
    <r>
      <t xml:space="preserve">CURRENT BUDGET: </t>
    </r>
    <r>
      <rPr>
        <i/>
        <sz val="11"/>
        <color theme="1"/>
        <rFont val="Calibri"/>
        <family val="2"/>
        <scheme val="minor"/>
      </rPr>
      <t>Enter updated budget information each time a COA is requested.</t>
    </r>
  </si>
  <si>
    <r>
      <t>CFI AWARD FINALIZATION COLUMN:</t>
    </r>
    <r>
      <rPr>
        <i/>
        <sz val="11"/>
        <color theme="1"/>
        <rFont val="Calibri"/>
        <family val="2"/>
        <scheme val="minor"/>
      </rPr>
      <t xml:space="preserve"> Information to align with the documentation submitted to CFI as part of the Award Finalization process (copy of documentation also submitted to Ministry as part of the Funding Confirmation).</t>
    </r>
  </si>
  <si>
    <r>
      <t>APPROVED NET AND GROSS M</t>
    </r>
    <r>
      <rPr>
        <vertAlign val="superscript"/>
        <sz val="11"/>
        <color theme="1"/>
        <rFont val="Calibri"/>
        <family val="2"/>
        <scheme val="minor"/>
      </rPr>
      <t>2</t>
    </r>
    <r>
      <rPr>
        <sz val="11"/>
        <color theme="1"/>
        <rFont val="Calibri"/>
        <family val="2"/>
        <scheme val="minor"/>
      </rPr>
      <t xml:space="preserve">: </t>
    </r>
    <r>
      <rPr>
        <i/>
        <sz val="11"/>
        <color theme="1"/>
        <rFont val="Calibri"/>
        <family val="2"/>
        <scheme val="minor"/>
      </rPr>
      <t>Enter approved m</t>
    </r>
    <r>
      <rPr>
        <i/>
        <vertAlign val="superscript"/>
        <sz val="11"/>
        <color theme="1"/>
        <rFont val="Calibri"/>
        <family val="2"/>
        <scheme val="minor"/>
      </rPr>
      <t>2</t>
    </r>
    <r>
      <rPr>
        <i/>
        <sz val="11"/>
        <color theme="1"/>
        <rFont val="Calibri"/>
        <family val="2"/>
        <scheme val="minor"/>
      </rPr>
      <t xml:space="preserve">, as per BCKDF Application. </t>
    </r>
  </si>
  <si>
    <r>
      <rPr>
        <sz val="11"/>
        <color theme="1"/>
        <rFont val="Calibri"/>
        <family val="2"/>
        <scheme val="minor"/>
      </rPr>
      <t xml:space="preserve">        CURRENT BUDGET COA # _ COLUMN: </t>
    </r>
    <r>
      <rPr>
        <i/>
        <sz val="11"/>
        <color theme="1"/>
        <rFont val="Calibri"/>
        <family val="2"/>
        <scheme val="minor"/>
      </rPr>
      <t>Enter updated budget information each time a COA is requested.</t>
    </r>
  </si>
  <si>
    <r>
      <t xml:space="preserve">PROJECT MANAGEMENT: </t>
    </r>
    <r>
      <rPr>
        <i/>
        <sz val="11"/>
        <color theme="1"/>
        <rFont val="Calibri"/>
        <family val="2"/>
        <scheme val="minor"/>
      </rPr>
      <t>Enter estimated fee if required.</t>
    </r>
  </si>
  <si>
    <r>
      <t xml:space="preserve">NEW CONSTRUCTION: </t>
    </r>
    <r>
      <rPr>
        <i/>
        <sz val="11"/>
        <color theme="1"/>
        <rFont val="Calibri"/>
        <family val="2"/>
        <scheme val="minor"/>
      </rPr>
      <t xml:space="preserve">Enter estimated costs for construction.  Fit-out of new shelled space should also be included here. </t>
    </r>
  </si>
  <si>
    <r>
      <t>RENOVATIONS:</t>
    </r>
    <r>
      <rPr>
        <i/>
        <sz val="11"/>
        <color theme="1"/>
        <rFont val="Calibri"/>
        <family val="2"/>
        <scheme val="minor"/>
      </rPr>
      <t xml:space="preserve"> Enter estimated costs for renovations.  Fit-out of existing, older space should also be included here.</t>
    </r>
  </si>
  <si>
    <r>
      <t xml:space="preserve">SUPPLEMENTARY BUILDING COSTS: </t>
    </r>
    <r>
      <rPr>
        <i/>
        <sz val="11"/>
        <color theme="1"/>
        <rFont val="Calibri"/>
        <family val="2"/>
        <scheme val="minor"/>
      </rPr>
      <t>Enter any estimated building premium costs.  Please identify what these are.</t>
    </r>
  </si>
  <si>
    <r>
      <rPr>
        <sz val="11"/>
        <color theme="1"/>
        <rFont val="Calibri"/>
        <family val="2"/>
        <scheme val="minor"/>
      </rPr>
      <t xml:space="preserve">        APPROVED BUDGET - CFI AWARD FINALIZATION COLUMN:</t>
    </r>
    <r>
      <rPr>
        <i/>
        <sz val="11"/>
        <color theme="1"/>
        <rFont val="Calibri"/>
        <family val="2"/>
        <scheme val="minor"/>
      </rPr>
      <t xml:space="preserve"> To align with Project Summary.</t>
    </r>
  </si>
  <si>
    <r>
      <t xml:space="preserve">SITE DEVELOPMENT: </t>
    </r>
    <r>
      <rPr>
        <i/>
        <sz val="11"/>
        <color theme="1"/>
        <rFont val="Calibri"/>
        <family val="2"/>
        <scheme val="minor"/>
      </rPr>
      <t xml:space="preserve">Enter estimated costs for site development associated with project.  </t>
    </r>
  </si>
  <si>
    <r>
      <t xml:space="preserve">SUPPLEMENTARY SITE COSTS: </t>
    </r>
    <r>
      <rPr>
        <i/>
        <sz val="11"/>
        <color theme="1"/>
        <rFont val="Calibri"/>
        <family val="2"/>
        <scheme val="minor"/>
      </rPr>
      <t>Enter any estimated site premium costs.</t>
    </r>
  </si>
  <si>
    <r>
      <t xml:space="preserve">CONSTRUCTION CONTINGENCY: </t>
    </r>
    <r>
      <rPr>
        <i/>
        <sz val="11"/>
        <color theme="1"/>
        <rFont val="Calibri"/>
        <family val="2"/>
        <scheme val="minor"/>
      </rPr>
      <t>Enter estimated amount.  This line item should lessen over time as change orders are processed.  Other line items (e.g. construction) should increase accordingly.</t>
    </r>
  </si>
  <si>
    <r>
      <t xml:space="preserve">DEVELOPMENT COST CHARGES, PERMITS: </t>
    </r>
    <r>
      <rPr>
        <i/>
        <sz val="11"/>
        <color theme="1"/>
        <rFont val="Calibri"/>
        <family val="2"/>
        <scheme val="minor"/>
      </rPr>
      <t>Enter estimated costs for building permit, connection fees, DCC's, development permit and any other regulatory permits.</t>
    </r>
  </si>
  <si>
    <r>
      <t xml:space="preserve">LEGAL: </t>
    </r>
    <r>
      <rPr>
        <i/>
        <sz val="11"/>
        <color theme="1"/>
        <rFont val="Calibri"/>
        <family val="2"/>
        <scheme val="minor"/>
      </rPr>
      <t>Enter estimated legal costs.</t>
    </r>
  </si>
  <si>
    <r>
      <t xml:space="preserve">COMMISSIONING: </t>
    </r>
    <r>
      <rPr>
        <i/>
        <sz val="11"/>
        <color theme="1"/>
        <rFont val="Calibri"/>
        <family val="2"/>
        <scheme val="minor"/>
      </rPr>
      <t>Enter estimated costs for e.g. commissioning agent, balancing, integration, duct cleaning.</t>
    </r>
  </si>
  <si>
    <r>
      <t xml:space="preserve">OTHER: </t>
    </r>
    <r>
      <rPr>
        <i/>
        <sz val="11"/>
        <color theme="1"/>
        <rFont val="Calibri"/>
        <family val="2"/>
        <scheme val="minor"/>
      </rPr>
      <t xml:space="preserve">Enter any other anticipated completion costs.  Please identify what these are. </t>
    </r>
  </si>
  <si>
    <t>Current Budget
COA #1</t>
  </si>
  <si>
    <t>Current Budget
COA #2</t>
  </si>
  <si>
    <t>Current Budget
COA #3</t>
  </si>
  <si>
    <t>CONSTRUCTION-RENOVATION DETAILS TAB - USER MANUAL</t>
  </si>
  <si>
    <t>Fiscal Yr 2022/23</t>
  </si>
  <si>
    <t>Fiscal Yr 2023/24</t>
  </si>
  <si>
    <t>British Columbia Knowledge Development Fund 
PROJECT SUMMARY</t>
  </si>
  <si>
    <t>British Columbia Knowledge Development Fund 
PROJECT SUMMARY - CONSTRUCTION / RENOVATION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</si>
</sst>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quot;$&quot;* #,##0_-;_-&quot;$&quot;* &quot;-&quot;_-;_-@_-"/>
  </numFmts>
  <fonts count="15" x14ac:knownFonts="1">
    <font>
      <sz val="11"/>
      <color theme="1"/>
      <name val="Calibri"/>
      <family val="2"/>
      <scheme val="minor"/>
    </font>
    <font>
      <b/>
      <sz val="8"/>
      <color indexed="8"/>
      <name val="Arial"/>
      <family val="2"/>
    </font>
    <font>
      <b/>
      <i/>
      <sz val="8"/>
      <color indexed="10"/>
      <name val="Arial"/>
      <family val="2"/>
    </font>
    <font>
      <vertAlign val="superscript"/>
      <sz val="8"/>
      <color indexed="8"/>
      <name val="Arial"/>
      <family val="2"/>
    </font>
    <font>
      <b/>
      <sz val="8"/>
      <name val="Arial"/>
      <family val="2"/>
    </font>
    <font>
      <b/>
      <sz val="8"/>
      <color theme="1"/>
      <name val="Arial"/>
      <family val="2"/>
    </font>
    <font>
      <sz val="8"/>
      <color theme="1"/>
      <name val="Arial"/>
      <family val="2"/>
    </font>
    <font>
      <i/>
      <sz val="8"/>
      <color theme="1"/>
      <name val="Arial"/>
      <family val="2"/>
    </font>
    <font>
      <i/>
      <sz val="8"/>
      <color theme="1"/>
      <name val="Calibri"/>
      <family val="2"/>
      <scheme val="minor"/>
    </font>
    <font>
      <b/>
      <sz val="11"/>
      <color theme="1"/>
      <name val="Calibri"/>
      <family val="2"/>
      <scheme val="minor"/>
    </font>
    <font>
      <i/>
      <sz val="11"/>
      <color theme="1"/>
      <name val="Calibri"/>
      <family val="2"/>
      <scheme val="minor"/>
    </font>
    <font>
      <vertAlign val="superscript"/>
      <sz val="11"/>
      <color theme="1"/>
      <name val="Calibri"/>
      <family val="2"/>
      <scheme val="minor"/>
    </font>
    <font>
      <i/>
      <vertAlign val="superscript"/>
      <sz val="11"/>
      <color theme="1"/>
      <name val="Calibri"/>
      <family val="2"/>
      <scheme val="minor"/>
    </font>
    <font>
      <sz val="8"/>
      <color theme="1"/>
      <name val="Calibri"/>
      <family val="2"/>
      <scheme val="minor"/>
    </font>
    <font>
      <b/>
      <i/>
      <sz val="8"/>
      <color rgb="FFFF0000"/>
      <name val="Arial"/>
      <family val="2"/>
    </font>
  </fonts>
  <fills count="8">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CCFF99"/>
        <bgColor indexed="64"/>
      </patternFill>
    </fill>
    <fill>
      <patternFill patternType="solid">
        <fgColor theme="7" tint="0.59999389629810485"/>
        <bgColor indexed="64"/>
      </patternFill>
    </fill>
    <fill>
      <patternFill patternType="solid">
        <fgColor theme="6" tint="0.59999389629810485"/>
        <bgColor indexed="64"/>
      </patternFill>
    </fill>
  </fills>
  <borders count="5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right style="hair">
        <color indexed="64"/>
      </right>
      <top style="hair">
        <color indexed="64"/>
      </top>
      <bottom style="hair">
        <color indexed="64"/>
      </bottom>
      <diagonal/>
    </border>
    <border>
      <left/>
      <right style="hair">
        <color indexed="64"/>
      </right>
      <top/>
      <bottom style="double">
        <color indexed="64"/>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double">
        <color indexed="64"/>
      </bottom>
      <diagonal/>
    </border>
    <border>
      <left style="hair">
        <color indexed="64"/>
      </left>
      <right style="thin">
        <color indexed="64"/>
      </right>
      <top style="double">
        <color indexed="64"/>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double">
        <color indexed="64"/>
      </bottom>
      <diagonal/>
    </border>
    <border>
      <left style="hair">
        <color indexed="64"/>
      </left>
      <right style="thin">
        <color indexed="64"/>
      </right>
      <top style="hair">
        <color indexed="64"/>
      </top>
      <bottom style="double">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cellStyleXfs>
  <cellXfs count="225">
    <xf numFmtId="0" fontId="0" fillId="0" borderId="0" xfId="0"/>
    <xf numFmtId="0" fontId="0" fillId="0" borderId="0" xfId="0" applyProtection="1">
      <protection locked="0"/>
    </xf>
    <xf numFmtId="0" fontId="5" fillId="0" borderId="0" xfId="0" applyFont="1" applyProtection="1">
      <protection locked="0"/>
    </xf>
    <xf numFmtId="0" fontId="6" fillId="0" borderId="0" xfId="0" applyFont="1" applyProtection="1">
      <protection locked="0"/>
    </xf>
    <xf numFmtId="0" fontId="6" fillId="0" borderId="1" xfId="0" applyFont="1" applyBorder="1" applyProtection="1">
      <protection locked="0"/>
    </xf>
    <xf numFmtId="0" fontId="6" fillId="2" borderId="1" xfId="0" applyFont="1" applyFill="1" applyBorder="1" applyAlignment="1" applyProtection="1">
      <alignment horizontal="center" vertical="center"/>
      <protection locked="0"/>
    </xf>
    <xf numFmtId="0" fontId="6" fillId="0" borderId="3" xfId="0" applyFont="1" applyBorder="1" applyAlignment="1" applyProtection="1">
      <alignment horizontal="center"/>
      <protection locked="0"/>
    </xf>
    <xf numFmtId="0" fontId="6" fillId="0" borderId="3" xfId="0" applyFont="1" applyBorder="1" applyProtection="1">
      <protection locked="0"/>
    </xf>
    <xf numFmtId="0" fontId="6" fillId="0" borderId="4" xfId="0" applyFont="1" applyBorder="1" applyAlignment="1" applyProtection="1">
      <alignment horizontal="center"/>
      <protection locked="0"/>
    </xf>
    <xf numFmtId="0" fontId="6" fillId="0" borderId="4" xfId="0" applyFont="1" applyBorder="1" applyProtection="1">
      <protection locked="0"/>
    </xf>
    <xf numFmtId="0" fontId="6" fillId="0" borderId="5" xfId="0" applyFont="1" applyBorder="1" applyAlignment="1" applyProtection="1">
      <alignment horizontal="center"/>
      <protection locked="0"/>
    </xf>
    <xf numFmtId="0" fontId="6" fillId="0" borderId="5" xfId="0" applyFont="1" applyBorder="1" applyProtection="1">
      <protection locked="0"/>
    </xf>
    <xf numFmtId="42" fontId="6" fillId="0" borderId="5" xfId="0" applyNumberFormat="1" applyFont="1" applyBorder="1" applyProtection="1">
      <protection locked="0"/>
    </xf>
    <xf numFmtId="0" fontId="6" fillId="0" borderId="6" xfId="0" applyFont="1" applyBorder="1" applyAlignment="1" applyProtection="1">
      <alignment horizontal="center"/>
      <protection locked="0"/>
    </xf>
    <xf numFmtId="0" fontId="6" fillId="0" borderId="6" xfId="0" applyFont="1" applyBorder="1" applyProtection="1">
      <protection locked="0"/>
    </xf>
    <xf numFmtId="42" fontId="6" fillId="0" borderId="6" xfId="0" applyNumberFormat="1" applyFont="1" applyBorder="1" applyProtection="1">
      <protection locked="0"/>
    </xf>
    <xf numFmtId="0" fontId="7" fillId="0" borderId="6" xfId="0" applyFont="1" applyBorder="1" applyProtection="1">
      <protection locked="0"/>
    </xf>
    <xf numFmtId="0" fontId="6" fillId="0" borderId="8" xfId="0" applyFont="1" applyBorder="1" applyProtection="1">
      <protection locked="0"/>
    </xf>
    <xf numFmtId="42" fontId="6" fillId="0" borderId="8" xfId="0" applyNumberFormat="1" applyFont="1" applyBorder="1" applyProtection="1">
      <protection locked="0"/>
    </xf>
    <xf numFmtId="0" fontId="5" fillId="0" borderId="4" xfId="0" applyFont="1" applyBorder="1" applyProtection="1">
      <protection locked="0"/>
    </xf>
    <xf numFmtId="0" fontId="5" fillId="0" borderId="0" xfId="0" applyFont="1" applyBorder="1" applyProtection="1">
      <protection locked="0"/>
    </xf>
    <xf numFmtId="42" fontId="5" fillId="0" borderId="0" xfId="0" applyNumberFormat="1" applyFont="1" applyBorder="1" applyProtection="1">
      <protection locked="0"/>
    </xf>
    <xf numFmtId="0" fontId="5" fillId="2" borderId="9"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protection locked="0"/>
    </xf>
    <xf numFmtId="3" fontId="6" fillId="0" borderId="11" xfId="0" applyNumberFormat="1" applyFont="1" applyBorder="1" applyAlignment="1" applyProtection="1">
      <alignment horizontal="center"/>
      <protection locked="0"/>
    </xf>
    <xf numFmtId="3" fontId="6" fillId="0" borderId="12" xfId="0" applyNumberFormat="1" applyFont="1" applyBorder="1" applyAlignment="1" applyProtection="1">
      <alignment horizontal="center"/>
      <protection locked="0"/>
    </xf>
    <xf numFmtId="3" fontId="6" fillId="0" borderId="13" xfId="0" applyNumberFormat="1" applyFont="1" applyBorder="1" applyAlignment="1" applyProtection="1">
      <alignment horizontal="center"/>
      <protection locked="0"/>
    </xf>
    <xf numFmtId="3" fontId="6" fillId="0" borderId="14" xfId="0" applyNumberFormat="1" applyFont="1" applyBorder="1" applyAlignment="1" applyProtection="1">
      <alignment horizontal="center"/>
      <protection locked="0"/>
    </xf>
    <xf numFmtId="42" fontId="6" fillId="0" borderId="15" xfId="0" applyNumberFormat="1" applyFont="1" applyBorder="1" applyProtection="1">
      <protection locked="0"/>
    </xf>
    <xf numFmtId="42" fontId="6" fillId="0" borderId="16" xfId="0" applyNumberFormat="1" applyFont="1" applyBorder="1" applyProtection="1">
      <protection locked="0"/>
    </xf>
    <xf numFmtId="42" fontId="6" fillId="0" borderId="17" xfId="0" applyNumberFormat="1" applyFont="1" applyBorder="1" applyProtection="1">
      <protection locked="0"/>
    </xf>
    <xf numFmtId="0" fontId="4" fillId="3" borderId="9" xfId="0" applyFont="1" applyFill="1" applyBorder="1" applyAlignment="1" applyProtection="1">
      <alignment horizontal="center" vertical="center"/>
      <protection locked="0"/>
    </xf>
    <xf numFmtId="42" fontId="6" fillId="3" borderId="16" xfId="0" applyNumberFormat="1" applyFont="1" applyFill="1" applyBorder="1" applyProtection="1">
      <protection locked="0"/>
    </xf>
    <xf numFmtId="42" fontId="5" fillId="0" borderId="4" xfId="0" applyNumberFormat="1" applyFont="1" applyBorder="1" applyProtection="1"/>
    <xf numFmtId="42" fontId="5" fillId="0" borderId="18" xfId="0" applyNumberFormat="1" applyFont="1" applyBorder="1" applyProtection="1"/>
    <xf numFmtId="42" fontId="5" fillId="0" borderId="19" xfId="0" applyNumberFormat="1" applyFont="1" applyBorder="1" applyProtection="1"/>
    <xf numFmtId="42" fontId="5" fillId="0" borderId="14" xfId="0" applyNumberFormat="1" applyFont="1" applyBorder="1" applyProtection="1"/>
    <xf numFmtId="42" fontId="5" fillId="0" borderId="15" xfId="0" applyNumberFormat="1" applyFont="1" applyBorder="1" applyProtection="1"/>
    <xf numFmtId="42" fontId="5" fillId="0" borderId="16" xfId="0" applyNumberFormat="1" applyFont="1" applyBorder="1" applyProtection="1"/>
    <xf numFmtId="42" fontId="5" fillId="0" borderId="17" xfId="0" applyNumberFormat="1" applyFont="1" applyBorder="1" applyProtection="1"/>
    <xf numFmtId="49" fontId="6" fillId="3" borderId="16" xfId="0" applyNumberFormat="1"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6" fillId="0" borderId="0" xfId="0" applyFont="1" applyFill="1" applyBorder="1" applyAlignment="1" applyProtection="1">
      <alignment horizontal="center"/>
      <protection locked="0"/>
    </xf>
    <xf numFmtId="3" fontId="6" fillId="0" borderId="0" xfId="0" applyNumberFormat="1" applyFont="1" applyFill="1" applyBorder="1" applyAlignment="1" applyProtection="1">
      <alignment horizontal="center"/>
      <protection locked="0"/>
    </xf>
    <xf numFmtId="42" fontId="5" fillId="0" borderId="0" xfId="0" applyNumberFormat="1" applyFont="1" applyFill="1" applyBorder="1" applyProtection="1">
      <protection locked="0"/>
    </xf>
    <xf numFmtId="0" fontId="0" fillId="0" borderId="0" xfId="0" applyBorder="1" applyProtection="1">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42" fontId="6" fillId="0" borderId="25" xfId="0" applyNumberFormat="1" applyFont="1" applyBorder="1" applyProtection="1">
      <protection locked="0"/>
    </xf>
    <xf numFmtId="42" fontId="6" fillId="0" borderId="26" xfId="0" applyNumberFormat="1" applyFont="1" applyBorder="1" applyProtection="1">
      <protection locked="0"/>
    </xf>
    <xf numFmtId="42" fontId="5" fillId="0" borderId="29" xfId="0" applyNumberFormat="1" applyFont="1" applyBorder="1" applyProtection="1"/>
    <xf numFmtId="42" fontId="6" fillId="0" borderId="31" xfId="0" applyNumberFormat="1" applyFont="1" applyBorder="1" applyProtection="1">
      <protection locked="0"/>
    </xf>
    <xf numFmtId="42" fontId="6" fillId="0" borderId="32" xfId="0" applyNumberFormat="1" applyFont="1" applyBorder="1" applyProtection="1">
      <protection locked="0"/>
    </xf>
    <xf numFmtId="42" fontId="5" fillId="0" borderId="26" xfId="0" applyNumberFormat="1" applyFont="1" applyBorder="1" applyProtection="1"/>
    <xf numFmtId="42" fontId="5" fillId="0" borderId="33" xfId="0" applyNumberFormat="1" applyFont="1" applyBorder="1" applyProtection="1"/>
    <xf numFmtId="0" fontId="5" fillId="0" borderId="1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1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42" fontId="6" fillId="0" borderId="10" xfId="0" applyNumberFormat="1" applyFont="1" applyFill="1" applyBorder="1" applyProtection="1">
      <protection locked="0"/>
    </xf>
    <xf numFmtId="42" fontId="8" fillId="3" borderId="31" xfId="0" applyNumberFormat="1" applyFont="1" applyFill="1" applyBorder="1" applyProtection="1">
      <protection locked="0"/>
    </xf>
    <xf numFmtId="42" fontId="6" fillId="5" borderId="34" xfId="0" applyNumberFormat="1" applyFont="1" applyFill="1" applyBorder="1" applyProtection="1">
      <protection locked="0"/>
    </xf>
    <xf numFmtId="42" fontId="6" fillId="5" borderId="29" xfId="0" applyNumberFormat="1" applyFont="1" applyFill="1" applyBorder="1" applyProtection="1">
      <protection locked="0"/>
    </xf>
    <xf numFmtId="42" fontId="6" fillId="6" borderId="3" xfId="0" applyNumberFormat="1" applyFont="1" applyFill="1" applyBorder="1" applyProtection="1">
      <protection locked="0"/>
    </xf>
    <xf numFmtId="42" fontId="6" fillId="6" borderId="4" xfId="0" applyNumberFormat="1" applyFont="1" applyFill="1" applyBorder="1" applyProtection="1">
      <protection locked="0"/>
    </xf>
    <xf numFmtId="49" fontId="6" fillId="0" borderId="10" xfId="0" applyNumberFormat="1" applyFont="1" applyFill="1" applyBorder="1" applyAlignment="1" applyProtection="1">
      <protection locked="0"/>
    </xf>
    <xf numFmtId="0" fontId="4" fillId="0" borderId="10" xfId="0" applyFont="1" applyFill="1" applyBorder="1" applyAlignment="1" applyProtection="1">
      <alignment vertical="center"/>
      <protection locked="0"/>
    </xf>
    <xf numFmtId="42" fontId="6" fillId="4" borderId="3" xfId="0" applyNumberFormat="1" applyFont="1" applyFill="1" applyBorder="1" applyProtection="1">
      <protection locked="0"/>
    </xf>
    <xf numFmtId="42" fontId="6" fillId="0" borderId="35" xfId="0" applyNumberFormat="1" applyFont="1" applyFill="1" applyBorder="1" applyProtection="1">
      <protection locked="0"/>
    </xf>
    <xf numFmtId="42" fontId="6" fillId="0" borderId="0" xfId="0" applyNumberFormat="1" applyFont="1" applyFill="1" applyBorder="1" applyProtection="1">
      <protection locked="0"/>
    </xf>
    <xf numFmtId="42" fontId="6" fillId="4" borderId="4" xfId="0" applyNumberFormat="1" applyFont="1" applyFill="1" applyBorder="1" applyProtection="1">
      <protection locked="0"/>
    </xf>
    <xf numFmtId="42" fontId="5" fillId="0" borderId="10" xfId="0" applyNumberFormat="1" applyFont="1" applyFill="1" applyBorder="1" applyProtection="1">
      <protection locked="0"/>
    </xf>
    <xf numFmtId="0" fontId="5" fillId="2" borderId="1" xfId="0" applyFont="1" applyFill="1" applyBorder="1" applyAlignment="1" applyProtection="1">
      <alignment horizontal="center" vertical="center"/>
      <protection locked="0"/>
    </xf>
    <xf numFmtId="42" fontId="6" fillId="0" borderId="5" xfId="0" applyNumberFormat="1" applyFont="1" applyBorder="1" applyAlignment="1" applyProtection="1">
      <protection locked="0"/>
    </xf>
    <xf numFmtId="42" fontId="6" fillId="0" borderId="6" xfId="0" applyNumberFormat="1" applyFont="1" applyBorder="1" applyAlignment="1" applyProtection="1">
      <protection locked="0"/>
    </xf>
    <xf numFmtId="42" fontId="6" fillId="0" borderId="21" xfId="0" applyNumberFormat="1" applyFont="1" applyBorder="1" applyAlignment="1" applyProtection="1">
      <protection locked="0"/>
    </xf>
    <xf numFmtId="0" fontId="5" fillId="2" borderId="24" xfId="0" applyFont="1" applyFill="1" applyBorder="1" applyAlignment="1" applyProtection="1">
      <alignment horizontal="center" vertical="center"/>
      <protection locked="0"/>
    </xf>
    <xf numFmtId="9" fontId="6" fillId="0" borderId="30" xfId="0" applyNumberFormat="1" applyFont="1" applyBorder="1" applyAlignment="1" applyProtection="1"/>
    <xf numFmtId="9" fontId="6" fillId="0" borderId="31" xfId="0" applyNumberFormat="1" applyFont="1" applyBorder="1" applyAlignment="1" applyProtection="1"/>
    <xf numFmtId="9" fontId="6" fillId="0" borderId="38" xfId="0" applyNumberFormat="1" applyFont="1" applyBorder="1" applyAlignment="1" applyProtection="1"/>
    <xf numFmtId="9" fontId="5" fillId="0" borderId="26" xfId="0" applyNumberFormat="1" applyFont="1" applyBorder="1" applyProtection="1"/>
    <xf numFmtId="0" fontId="5" fillId="2" borderId="1" xfId="0" applyFont="1" applyFill="1" applyBorder="1" applyAlignment="1" applyProtection="1">
      <alignment horizontal="center" vertical="center" wrapText="1"/>
      <protection locked="0"/>
    </xf>
    <xf numFmtId="42" fontId="6" fillId="0" borderId="39" xfId="0" applyNumberFormat="1" applyFont="1" applyFill="1" applyBorder="1" applyProtection="1">
      <protection locked="0"/>
    </xf>
    <xf numFmtId="0" fontId="9" fillId="0" borderId="0" xfId="0" applyFont="1" applyAlignment="1">
      <alignment horizontal="center" wrapText="1"/>
    </xf>
    <xf numFmtId="0" fontId="9" fillId="0" borderId="0" xfId="0" applyFont="1" applyAlignment="1">
      <alignment wrapText="1"/>
    </xf>
    <xf numFmtId="0" fontId="0" fillId="0" borderId="0" xfId="0" applyAlignment="1">
      <alignment vertical="top" wrapText="1"/>
    </xf>
    <xf numFmtId="0" fontId="0" fillId="0" borderId="0" xfId="0" applyAlignment="1">
      <alignment wrapText="1"/>
    </xf>
    <xf numFmtId="0" fontId="9" fillId="0" borderId="9" xfId="0" applyFont="1" applyBorder="1" applyAlignment="1">
      <alignment wrapText="1"/>
    </xf>
    <xf numFmtId="0" fontId="0" fillId="0" borderId="0" xfId="0" applyAlignment="1" applyProtection="1">
      <alignment vertical="center"/>
      <protection locked="0"/>
    </xf>
    <xf numFmtId="9" fontId="6" fillId="0" borderId="47" xfId="0" applyNumberFormat="1" applyFont="1" applyBorder="1" applyAlignment="1" applyProtection="1"/>
    <xf numFmtId="42" fontId="6" fillId="0" borderId="46" xfId="0" applyNumberFormat="1" applyFont="1" applyBorder="1" applyAlignment="1" applyProtection="1">
      <protection locked="0"/>
    </xf>
    <xf numFmtId="0" fontId="4" fillId="0" borderId="0"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49" fontId="6" fillId="0" borderId="20" xfId="0" applyNumberFormat="1" applyFont="1" applyFill="1" applyBorder="1" applyAlignment="1" applyProtection="1">
      <alignment horizontal="center"/>
      <protection locked="0"/>
    </xf>
    <xf numFmtId="0" fontId="0" fillId="0" borderId="0" xfId="0" applyBorder="1" applyAlignment="1">
      <alignment horizontal="center" vertical="center"/>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42" fontId="6" fillId="0" borderId="6" xfId="0" applyNumberFormat="1" applyFont="1" applyFill="1" applyBorder="1" applyProtection="1">
      <protection locked="0"/>
    </xf>
    <xf numFmtId="42" fontId="6" fillId="0" borderId="27" xfId="0" applyNumberFormat="1" applyFont="1" applyBorder="1" applyProtection="1">
      <protection locked="0"/>
    </xf>
    <xf numFmtId="42" fontId="6" fillId="0" borderId="28" xfId="0" applyNumberFormat="1" applyFont="1" applyBorder="1" applyProtection="1">
      <protection locked="0"/>
    </xf>
    <xf numFmtId="42" fontId="6" fillId="0" borderId="37" xfId="0" applyNumberFormat="1" applyFont="1" applyBorder="1" applyProtection="1">
      <protection locked="0"/>
    </xf>
    <xf numFmtId="0" fontId="6" fillId="0" borderId="9" xfId="0" applyFont="1" applyFill="1" applyBorder="1" applyAlignment="1" applyProtection="1">
      <alignment horizontal="center" wrapText="1"/>
      <protection locked="0"/>
    </xf>
    <xf numFmtId="0" fontId="13" fillId="0" borderId="0" xfId="0" applyFont="1" applyBorder="1" applyAlignment="1">
      <alignment horizontal="right" vertical="center"/>
    </xf>
    <xf numFmtId="0" fontId="13" fillId="0" borderId="0" xfId="0" applyFont="1" applyAlignment="1" applyProtection="1">
      <alignment horizontal="right"/>
      <protection locked="0"/>
    </xf>
    <xf numFmtId="0" fontId="0" fillId="0" borderId="0" xfId="0" applyAlignment="1" applyProtection="1">
      <protection locked="0"/>
    </xf>
    <xf numFmtId="0" fontId="6" fillId="0" borderId="0" xfId="0" applyFont="1" applyBorder="1" applyProtection="1">
      <protection locked="0"/>
    </xf>
    <xf numFmtId="0" fontId="5" fillId="0" borderId="9"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6" fillId="0" borderId="9" xfId="0" applyFont="1" applyBorder="1" applyProtection="1">
      <protection locked="0"/>
    </xf>
    <xf numFmtId="0" fontId="5" fillId="0" borderId="9" xfId="0" applyFont="1" applyBorder="1" applyAlignment="1" applyProtection="1">
      <alignment horizontal="center" vertical="center"/>
      <protection locked="0"/>
    </xf>
    <xf numFmtId="0" fontId="6" fillId="0" borderId="9"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2" borderId="1" xfId="0" applyFont="1" applyFill="1" applyBorder="1" applyAlignment="1" applyProtection="1">
      <alignment horizontal="center"/>
      <protection locked="0"/>
    </xf>
    <xf numFmtId="0" fontId="0" fillId="0" borderId="0" xfId="0" applyBorder="1" applyAlignment="1" applyProtection="1">
      <protection locked="0"/>
    </xf>
    <xf numFmtId="0" fontId="6" fillId="0" borderId="13" xfId="0" applyFont="1" applyBorder="1" applyAlignment="1" applyProtection="1">
      <alignment horizontal="center"/>
      <protection locked="0"/>
    </xf>
    <xf numFmtId="0" fontId="6" fillId="0" borderId="13" xfId="0" applyFont="1" applyBorder="1" applyProtection="1">
      <protection locked="0"/>
    </xf>
    <xf numFmtId="42" fontId="6" fillId="0" borderId="13" xfId="0" applyNumberFormat="1" applyFont="1" applyBorder="1" applyProtection="1">
      <protection locked="0"/>
    </xf>
    <xf numFmtId="42" fontId="6" fillId="0" borderId="42" xfId="0" applyNumberFormat="1" applyFont="1" applyBorder="1" applyProtection="1">
      <protection locked="0"/>
    </xf>
    <xf numFmtId="42" fontId="6" fillId="0" borderId="0" xfId="0" applyNumberFormat="1" applyFont="1" applyFill="1" applyBorder="1" applyAlignment="1" applyProtection="1">
      <protection locked="0"/>
    </xf>
    <xf numFmtId="0" fontId="6" fillId="0" borderId="16" xfId="0" applyFont="1" applyBorder="1" applyAlignment="1" applyProtection="1">
      <alignment horizontal="center"/>
      <protection locked="0"/>
    </xf>
    <xf numFmtId="0" fontId="6" fillId="0" borderId="16" xfId="0" applyFont="1" applyBorder="1" applyProtection="1">
      <protection locked="0"/>
    </xf>
    <xf numFmtId="0" fontId="6" fillId="0" borderId="11" xfId="0" applyFont="1" applyBorder="1" applyAlignment="1" applyProtection="1">
      <alignment horizontal="center"/>
      <protection locked="0"/>
    </xf>
    <xf numFmtId="0" fontId="6" fillId="0" borderId="11" xfId="0" applyFont="1" applyBorder="1" applyProtection="1">
      <protection locked="0"/>
    </xf>
    <xf numFmtId="42" fontId="6" fillId="0" borderId="11" xfId="0" applyNumberFormat="1" applyFont="1" applyBorder="1" applyProtection="1">
      <protection locked="0"/>
    </xf>
    <xf numFmtId="42" fontId="6" fillId="0" borderId="0" xfId="0" applyNumberFormat="1" applyFont="1" applyBorder="1" applyProtection="1">
      <protection locked="0"/>
    </xf>
    <xf numFmtId="42" fontId="6" fillId="0" borderId="39" xfId="0" applyNumberFormat="1" applyFont="1" applyBorder="1" applyProtection="1">
      <protection locked="0"/>
    </xf>
    <xf numFmtId="0" fontId="6" fillId="0" borderId="14" xfId="0" applyFont="1" applyBorder="1" applyAlignment="1" applyProtection="1">
      <alignment horizontal="center"/>
      <protection locked="0"/>
    </xf>
    <xf numFmtId="0" fontId="6" fillId="0" borderId="49" xfId="0" applyFont="1" applyBorder="1" applyProtection="1">
      <protection locked="0"/>
    </xf>
    <xf numFmtId="42" fontId="6" fillId="0" borderId="49" xfId="0" applyNumberFormat="1" applyFont="1" applyBorder="1" applyProtection="1">
      <protection locked="0"/>
    </xf>
    <xf numFmtId="42" fontId="6" fillId="0" borderId="21" xfId="0" applyNumberFormat="1" applyFont="1" applyBorder="1" applyProtection="1">
      <protection locked="0"/>
    </xf>
    <xf numFmtId="42" fontId="5" fillId="4" borderId="14" xfId="0" applyNumberFormat="1" applyFont="1" applyFill="1" applyBorder="1" applyProtection="1"/>
    <xf numFmtId="42" fontId="5" fillId="5" borderId="14" xfId="0" applyNumberFormat="1" applyFont="1" applyFill="1" applyBorder="1" applyProtection="1"/>
    <xf numFmtId="42" fontId="5" fillId="6" borderId="19" xfId="0" applyNumberFormat="1" applyFont="1" applyFill="1" applyBorder="1" applyProtection="1"/>
    <xf numFmtId="42" fontId="5" fillId="0" borderId="0" xfId="0" applyNumberFormat="1" applyFont="1" applyFill="1" applyBorder="1" applyProtection="1"/>
    <xf numFmtId="0" fontId="9" fillId="0" borderId="0" xfId="0" applyFont="1" applyBorder="1" applyAlignment="1" applyProtection="1">
      <alignment horizontal="center"/>
      <protection locked="0"/>
    </xf>
    <xf numFmtId="0" fontId="0" fillId="0" borderId="0" xfId="0" applyFont="1" applyBorder="1" applyAlignment="1">
      <alignment wrapText="1"/>
    </xf>
    <xf numFmtId="0" fontId="10" fillId="0" borderId="0" xfId="0" applyFont="1" applyBorder="1" applyAlignment="1">
      <alignment wrapText="1"/>
    </xf>
    <xf numFmtId="0" fontId="9" fillId="0" borderId="0" xfId="0" applyFont="1" applyBorder="1" applyAlignment="1">
      <alignment wrapText="1"/>
    </xf>
    <xf numFmtId="42" fontId="6" fillId="0" borderId="14" xfId="0" applyNumberFormat="1" applyFont="1" applyBorder="1" applyProtection="1">
      <protection locked="0"/>
    </xf>
    <xf numFmtId="42" fontId="6" fillId="0" borderId="50" xfId="0" applyNumberFormat="1" applyFont="1" applyBorder="1" applyProtection="1">
      <protection locked="0"/>
    </xf>
    <xf numFmtId="42" fontId="6" fillId="0" borderId="12" xfId="0" applyNumberFormat="1" applyFont="1" applyBorder="1" applyProtection="1">
      <protection locked="0"/>
    </xf>
    <xf numFmtId="42" fontId="5" fillId="6" borderId="51" xfId="0" applyNumberFormat="1" applyFont="1" applyFill="1" applyBorder="1" applyProtection="1"/>
    <xf numFmtId="49" fontId="6" fillId="0" borderId="0" xfId="0" applyNumberFormat="1" applyFont="1" applyFill="1" applyBorder="1" applyAlignment="1" applyProtection="1">
      <alignment horizontal="center"/>
      <protection locked="0"/>
    </xf>
    <xf numFmtId="49" fontId="6" fillId="3" borderId="12" xfId="0" applyNumberFormat="1" applyFont="1" applyFill="1" applyBorder="1" applyAlignment="1" applyProtection="1">
      <alignment horizontal="center"/>
      <protection locked="0"/>
    </xf>
    <xf numFmtId="42" fontId="6" fillId="3" borderId="12" xfId="0" applyNumberFormat="1" applyFont="1" applyFill="1" applyBorder="1" applyProtection="1">
      <protection locked="0"/>
    </xf>
    <xf numFmtId="0" fontId="6" fillId="0" borderId="1" xfId="0" applyFont="1" applyBorder="1" applyAlignment="1" applyProtection="1">
      <alignment wrapText="1"/>
      <protection locked="0"/>
    </xf>
    <xf numFmtId="0" fontId="6" fillId="0" borderId="44" xfId="0" applyFont="1" applyBorder="1" applyAlignment="1">
      <alignment wrapText="1"/>
    </xf>
    <xf numFmtId="0" fontId="6" fillId="0" borderId="2" xfId="0" applyFont="1" applyBorder="1" applyAlignment="1">
      <alignment wrapText="1"/>
    </xf>
    <xf numFmtId="0" fontId="4" fillId="3" borderId="1" xfId="0" applyFont="1" applyFill="1"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49" fontId="6" fillId="0" borderId="4" xfId="0" applyNumberFormat="1" applyFont="1" applyBorder="1" applyAlignment="1" applyProtection="1">
      <alignment horizontal="left" wrapText="1"/>
      <protection locked="0"/>
    </xf>
    <xf numFmtId="49" fontId="0" fillId="0" borderId="45" xfId="0" applyNumberFormat="1" applyBorder="1" applyAlignment="1" applyProtection="1">
      <alignment horizontal="left" wrapText="1"/>
      <protection locked="0"/>
    </xf>
    <xf numFmtId="49" fontId="0" fillId="0" borderId="18" xfId="0" applyNumberFormat="1" applyBorder="1" applyAlignment="1" applyProtection="1">
      <alignment horizontal="left" wrapText="1"/>
      <protection locked="0"/>
    </xf>
    <xf numFmtId="0" fontId="6" fillId="0" borderId="5" xfId="0" applyFont="1" applyBorder="1" applyAlignment="1" applyProtection="1">
      <protection locked="0"/>
    </xf>
    <xf numFmtId="0" fontId="6" fillId="0" borderId="36" xfId="0" applyFont="1" applyBorder="1" applyAlignment="1" applyProtection="1">
      <protection locked="0"/>
    </xf>
    <xf numFmtId="0" fontId="6" fillId="0" borderId="10" xfId="0"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0" fontId="6" fillId="0" borderId="20" xfId="0" applyFont="1" applyBorder="1" applyAlignment="1" applyProtection="1">
      <alignment horizontal="left" wrapText="1"/>
      <protection locked="0"/>
    </xf>
    <xf numFmtId="0" fontId="5" fillId="0" borderId="10" xfId="0" applyFont="1" applyBorder="1" applyAlignment="1" applyProtection="1">
      <alignment horizontal="left" wrapText="1"/>
      <protection locked="0"/>
    </xf>
    <xf numFmtId="0" fontId="5" fillId="0" borderId="20" xfId="0" applyFont="1" applyBorder="1" applyAlignment="1" applyProtection="1">
      <alignment horizontal="left"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49" fontId="6" fillId="0" borderId="45" xfId="0" applyNumberFormat="1" applyFont="1" applyBorder="1" applyAlignment="1" applyProtection="1">
      <alignment horizontal="left" wrapText="1"/>
      <protection locked="0"/>
    </xf>
    <xf numFmtId="49" fontId="6" fillId="0" borderId="18" xfId="0" applyNumberFormat="1" applyFont="1" applyBorder="1" applyAlignment="1" applyProtection="1">
      <alignment horizontal="left" wrapText="1"/>
      <protection locked="0"/>
    </xf>
    <xf numFmtId="0" fontId="5" fillId="0" borderId="1"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9" xfId="0" applyFont="1" applyBorder="1" applyAlignment="1" applyProtection="1">
      <alignment vertical="center"/>
      <protection locked="0"/>
    </xf>
    <xf numFmtId="49" fontId="6" fillId="0" borderId="9" xfId="0" applyNumberFormat="1" applyFont="1" applyBorder="1" applyAlignment="1" applyProtection="1">
      <alignment horizontal="left" vertical="center" wrapText="1"/>
      <protection locked="0"/>
    </xf>
    <xf numFmtId="0" fontId="0" fillId="0" borderId="9" xfId="0" applyBorder="1" applyAlignment="1" applyProtection="1">
      <alignment vertical="center"/>
      <protection locked="0"/>
    </xf>
    <xf numFmtId="0" fontId="5" fillId="0" borderId="14" xfId="0" applyFont="1" applyBorder="1" applyAlignment="1" applyProtection="1">
      <protection locked="0"/>
    </xf>
    <xf numFmtId="0" fontId="6" fillId="0" borderId="10" xfId="0" applyFont="1" applyBorder="1" applyAlignment="1" applyProtection="1">
      <protection locked="0"/>
    </xf>
    <xf numFmtId="0" fontId="6" fillId="0" borderId="20" xfId="0" applyFont="1" applyBorder="1" applyAlignment="1" applyProtection="1">
      <protection locked="0"/>
    </xf>
    <xf numFmtId="0" fontId="6" fillId="0" borderId="9" xfId="0" applyFont="1" applyBorder="1" applyAlignment="1" applyProtection="1">
      <alignment horizontal="left" wrapText="1"/>
      <protection locked="0"/>
    </xf>
    <xf numFmtId="0" fontId="5" fillId="0" borderId="11" xfId="0" applyFont="1" applyBorder="1" applyAlignment="1" applyProtection="1">
      <protection locked="0"/>
    </xf>
    <xf numFmtId="49" fontId="6" fillId="0" borderId="10" xfId="0" applyNumberFormat="1" applyFont="1" applyBorder="1" applyAlignment="1" applyProtection="1">
      <alignment horizontal="left" wrapText="1"/>
      <protection locked="0"/>
    </xf>
    <xf numFmtId="49" fontId="6" fillId="0" borderId="0" xfId="0" applyNumberFormat="1" applyFont="1" applyBorder="1" applyAlignment="1" applyProtection="1">
      <alignment horizontal="left" wrapText="1"/>
      <protection locked="0"/>
    </xf>
    <xf numFmtId="49" fontId="6" fillId="0" borderId="20" xfId="0" applyNumberFormat="1" applyFont="1" applyBorder="1" applyAlignment="1" applyProtection="1">
      <alignment horizontal="left" wrapText="1"/>
      <protection locked="0"/>
    </xf>
    <xf numFmtId="0" fontId="5" fillId="0" borderId="9" xfId="0" applyFont="1" applyBorder="1" applyAlignment="1" applyProtection="1">
      <protection locked="0"/>
    </xf>
    <xf numFmtId="0" fontId="6" fillId="0" borderId="40" xfId="0" applyFont="1" applyBorder="1" applyAlignment="1" applyProtection="1">
      <protection locked="0"/>
    </xf>
    <xf numFmtId="0" fontId="6" fillId="0" borderId="41" xfId="0" applyFont="1" applyBorder="1" applyAlignment="1" applyProtection="1">
      <protection locked="0"/>
    </xf>
    <xf numFmtId="0" fontId="6" fillId="0" borderId="42" xfId="0" applyFont="1" applyBorder="1" applyAlignment="1" applyProtection="1">
      <protection locked="0"/>
    </xf>
    <xf numFmtId="0" fontId="6" fillId="0" borderId="43" xfId="0" applyFont="1" applyBorder="1" applyAlignment="1" applyProtection="1">
      <protection locked="0"/>
    </xf>
    <xf numFmtId="0" fontId="6" fillId="0" borderId="4" xfId="0" applyFont="1" applyBorder="1" applyAlignment="1" applyProtection="1">
      <protection locked="0"/>
    </xf>
    <xf numFmtId="0" fontId="6" fillId="0" borderId="18" xfId="0" applyFont="1" applyBorder="1" applyAlignment="1" applyProtection="1">
      <protection locked="0"/>
    </xf>
    <xf numFmtId="0" fontId="6" fillId="0" borderId="6" xfId="0" applyFont="1" applyBorder="1" applyAlignment="1" applyProtection="1">
      <protection locked="0"/>
    </xf>
    <xf numFmtId="0" fontId="6" fillId="0" borderId="7" xfId="0" applyFont="1" applyBorder="1" applyAlignment="1" applyProtection="1">
      <protection locked="0"/>
    </xf>
    <xf numFmtId="0" fontId="6" fillId="0" borderId="21" xfId="0" applyFont="1" applyBorder="1" applyAlignment="1" applyProtection="1">
      <protection locked="0"/>
    </xf>
    <xf numFmtId="0" fontId="6" fillId="0" borderId="22" xfId="0" applyFont="1" applyBorder="1" applyAlignment="1" applyProtection="1">
      <protection locked="0"/>
    </xf>
    <xf numFmtId="0" fontId="5" fillId="0" borderId="4" xfId="0" applyFont="1" applyBorder="1" applyAlignment="1" applyProtection="1">
      <protection locked="0"/>
    </xf>
    <xf numFmtId="0" fontId="5" fillId="2" borderId="9" xfId="0" applyFont="1" applyFill="1" applyBorder="1" applyAlignment="1" applyProtection="1">
      <alignment vertical="center"/>
      <protection locked="0"/>
    </xf>
    <xf numFmtId="0" fontId="6" fillId="0" borderId="1" xfId="0" applyFont="1" applyFill="1" applyBorder="1" applyAlignment="1" applyProtection="1">
      <protection locked="0"/>
    </xf>
    <xf numFmtId="0" fontId="0" fillId="0" borderId="2" xfId="0" applyFont="1" applyFill="1" applyBorder="1" applyAlignment="1" applyProtection="1">
      <protection locked="0"/>
    </xf>
    <xf numFmtId="0" fontId="0" fillId="0" borderId="48" xfId="0" applyBorder="1" applyAlignment="1" applyProtection="1">
      <protection locked="0"/>
    </xf>
    <xf numFmtId="0" fontId="0" fillId="0" borderId="48" xfId="0" applyBorder="1" applyAlignment="1"/>
    <xf numFmtId="0" fontId="6" fillId="7" borderId="44" xfId="0" applyFont="1" applyFill="1" applyBorder="1" applyAlignment="1" applyProtection="1">
      <alignment horizontal="center" vertical="center"/>
      <protection locked="0"/>
    </xf>
    <xf numFmtId="0" fontId="6" fillId="7" borderId="2" xfId="0" applyFont="1" applyFill="1" applyBorder="1" applyAlignment="1" applyProtection="1">
      <alignment horizontal="center" vertical="center"/>
      <protection locked="0"/>
    </xf>
    <xf numFmtId="0" fontId="5" fillId="0" borderId="10" xfId="0" applyFont="1" applyBorder="1" applyAlignment="1" applyProtection="1">
      <protection locked="0"/>
    </xf>
    <xf numFmtId="0" fontId="5" fillId="0" borderId="20" xfId="0" applyFont="1" applyBorder="1" applyAlignment="1" applyProtection="1">
      <protection locked="0"/>
    </xf>
    <xf numFmtId="0" fontId="5" fillId="0" borderId="1" xfId="0" applyFont="1" applyBorder="1" applyAlignment="1" applyProtection="1">
      <alignment horizontal="center" vertical="center"/>
      <protection locked="0"/>
    </xf>
    <xf numFmtId="0" fontId="5" fillId="2" borderId="44" xfId="0" applyFont="1" applyFill="1" applyBorder="1" applyAlignment="1" applyProtection="1">
      <alignment vertical="center"/>
      <protection locked="0"/>
    </xf>
    <xf numFmtId="0" fontId="0" fillId="0" borderId="44" xfId="0" applyBorder="1" applyAlignment="1" applyProtection="1">
      <alignment vertical="center"/>
      <protection locked="0"/>
    </xf>
    <xf numFmtId="0" fontId="0" fillId="0" borderId="2" xfId="0" applyBorder="1" applyAlignment="1" applyProtection="1">
      <alignment vertical="center"/>
      <protection locked="0"/>
    </xf>
    <xf numFmtId="0" fontId="14" fillId="0" borderId="0" xfId="0" applyFont="1" applyAlignment="1" applyProtection="1">
      <alignment horizontal="center"/>
      <protection locked="0"/>
    </xf>
    <xf numFmtId="0" fontId="0" fillId="0" borderId="0" xfId="0" applyAlignment="1" applyProtection="1">
      <protection locked="0"/>
    </xf>
    <xf numFmtId="0" fontId="6" fillId="0" borderId="9" xfId="0" applyFont="1" applyBorder="1" applyAlignment="1" applyProtection="1">
      <alignment horizontal="left" wrapText="1"/>
    </xf>
    <xf numFmtId="0" fontId="6" fillId="0" borderId="10" xfId="0" applyFont="1" applyBorder="1" applyAlignment="1" applyProtection="1">
      <alignment horizontal="left" wrapText="1"/>
    </xf>
    <xf numFmtId="0" fontId="6" fillId="0" borderId="0" xfId="0" applyFont="1" applyBorder="1" applyAlignment="1" applyProtection="1">
      <alignment horizontal="left" wrapText="1"/>
    </xf>
    <xf numFmtId="0" fontId="6" fillId="0" borderId="20" xfId="0" applyFont="1" applyBorder="1" applyAlignment="1" applyProtection="1">
      <alignment horizontal="left" wrapText="1"/>
    </xf>
    <xf numFmtId="49" fontId="6" fillId="0" borderId="10" xfId="0" applyNumberFormat="1" applyFont="1" applyBorder="1" applyAlignment="1" applyProtection="1">
      <alignment horizontal="left" wrapText="1"/>
    </xf>
    <xf numFmtId="0" fontId="6" fillId="0" borderId="0" xfId="0" applyNumberFormat="1" applyFont="1" applyBorder="1" applyAlignment="1" applyProtection="1">
      <alignment horizontal="left" wrapText="1"/>
    </xf>
    <xf numFmtId="0" fontId="6" fillId="0" borderId="20" xfId="0" applyNumberFormat="1" applyFont="1" applyBorder="1" applyAlignment="1" applyProtection="1">
      <alignment horizontal="left" wrapText="1"/>
    </xf>
    <xf numFmtId="0" fontId="6" fillId="0" borderId="10" xfId="0" applyNumberFormat="1" applyFont="1" applyBorder="1" applyAlignment="1" applyProtection="1">
      <alignment horizontal="left" wrapText="1"/>
    </xf>
    <xf numFmtId="49" fontId="6" fillId="0" borderId="4" xfId="0" applyNumberFormat="1" applyFont="1" applyBorder="1" applyAlignment="1" applyProtection="1">
      <alignment horizontal="left" wrapText="1"/>
    </xf>
    <xf numFmtId="0" fontId="6" fillId="0" borderId="45" xfId="0" applyNumberFormat="1" applyFont="1" applyBorder="1" applyAlignment="1" applyProtection="1">
      <alignment horizontal="left" wrapText="1"/>
    </xf>
    <xf numFmtId="0" fontId="6" fillId="0" borderId="18" xfId="0" applyNumberFormat="1" applyFont="1" applyBorder="1" applyAlignment="1" applyProtection="1">
      <alignment horizontal="left" wrapText="1"/>
    </xf>
    <xf numFmtId="0" fontId="0" fillId="0" borderId="45" xfId="0" applyNumberFormat="1" applyBorder="1" applyAlignment="1" applyProtection="1">
      <alignment horizontal="left" wrapText="1"/>
    </xf>
    <xf numFmtId="0" fontId="0" fillId="0" borderId="18" xfId="0" applyNumberFormat="1" applyBorder="1" applyAlignment="1" applyProtection="1">
      <alignment horizontal="left" wrapText="1"/>
    </xf>
    <xf numFmtId="0" fontId="0" fillId="0" borderId="0" xfId="0" applyBorder="1" applyAlignment="1" applyProtection="1">
      <protection locked="0"/>
    </xf>
    <xf numFmtId="0" fontId="9" fillId="0" borderId="0" xfId="0" applyFont="1" applyBorder="1" applyAlignment="1" applyProtection="1">
      <protection locked="0"/>
    </xf>
    <xf numFmtId="0" fontId="5" fillId="2" borderId="1" xfId="0" applyFont="1" applyFill="1" applyBorder="1" applyAlignment="1" applyProtection="1">
      <protection locked="0"/>
    </xf>
    <xf numFmtId="0" fontId="0" fillId="0" borderId="44" xfId="0" applyBorder="1" applyAlignment="1"/>
    <xf numFmtId="0" fontId="0" fillId="0" borderId="2" xfId="0" applyBorder="1" applyAlignment="1"/>
    <xf numFmtId="0" fontId="5" fillId="7" borderId="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7"/>
  <sheetViews>
    <sheetView workbookViewId="0">
      <selection activeCell="A33" sqref="A33"/>
    </sheetView>
  </sheetViews>
  <sheetFormatPr defaultRowHeight="15" x14ac:dyDescent="0.25"/>
  <cols>
    <col min="1" max="1" width="121.7109375" customWidth="1"/>
  </cols>
  <sheetData>
    <row r="1" spans="1:1" x14ac:dyDescent="0.25">
      <c r="A1" s="83" t="s">
        <v>69</v>
      </c>
    </row>
    <row r="2" spans="1:1" x14ac:dyDescent="0.25">
      <c r="A2" s="83"/>
    </row>
    <row r="3" spans="1:1" x14ac:dyDescent="0.25">
      <c r="A3" s="87" t="s">
        <v>57</v>
      </c>
    </row>
    <row r="4" spans="1:1" ht="15" customHeight="1" x14ac:dyDescent="0.25">
      <c r="A4" s="85" t="s">
        <v>66</v>
      </c>
    </row>
    <row r="5" spans="1:1" x14ac:dyDescent="0.25">
      <c r="A5" s="85"/>
    </row>
    <row r="6" spans="1:1" ht="30" x14ac:dyDescent="0.25">
      <c r="A6" s="85" t="s">
        <v>70</v>
      </c>
    </row>
    <row r="7" spans="1:1" x14ac:dyDescent="0.25">
      <c r="A7" s="85"/>
    </row>
    <row r="8" spans="1:1" x14ac:dyDescent="0.25">
      <c r="A8" s="85" t="s">
        <v>60</v>
      </c>
    </row>
    <row r="9" spans="1:1" x14ac:dyDescent="0.25">
      <c r="A9" s="85"/>
    </row>
    <row r="10" spans="1:1" x14ac:dyDescent="0.25">
      <c r="A10" s="85" t="s">
        <v>61</v>
      </c>
    </row>
    <row r="11" spans="1:1" x14ac:dyDescent="0.25">
      <c r="A11" s="86"/>
    </row>
    <row r="12" spans="1:1" x14ac:dyDescent="0.25">
      <c r="A12" s="87" t="s">
        <v>58</v>
      </c>
    </row>
    <row r="13" spans="1:1" x14ac:dyDescent="0.25">
      <c r="A13" s="85" t="s">
        <v>71</v>
      </c>
    </row>
    <row r="14" spans="1:1" x14ac:dyDescent="0.25">
      <c r="A14" s="85"/>
    </row>
    <row r="15" spans="1:1" ht="90" x14ac:dyDescent="0.25">
      <c r="A15" s="85" t="s">
        <v>107</v>
      </c>
    </row>
    <row r="16" spans="1:1" x14ac:dyDescent="0.25">
      <c r="A16" s="85"/>
    </row>
    <row r="17" spans="1:1" x14ac:dyDescent="0.25">
      <c r="A17" s="85" t="s">
        <v>108</v>
      </c>
    </row>
    <row r="18" spans="1:1" x14ac:dyDescent="0.25">
      <c r="A18" s="86"/>
    </row>
    <row r="19" spans="1:1" x14ac:dyDescent="0.25">
      <c r="A19" s="87" t="s">
        <v>32</v>
      </c>
    </row>
    <row r="20" spans="1:1" x14ac:dyDescent="0.25">
      <c r="A20" s="85" t="s">
        <v>72</v>
      </c>
    </row>
    <row r="21" spans="1:1" x14ac:dyDescent="0.25">
      <c r="A21" s="85"/>
    </row>
    <row r="22" spans="1:1" ht="30" x14ac:dyDescent="0.25">
      <c r="A22" s="85" t="s">
        <v>109</v>
      </c>
    </row>
    <row r="23" spans="1:1" x14ac:dyDescent="0.25">
      <c r="A23" s="85"/>
    </row>
    <row r="24" spans="1:1" x14ac:dyDescent="0.25">
      <c r="A24" s="85" t="s">
        <v>73</v>
      </c>
    </row>
    <row r="25" spans="1:1" x14ac:dyDescent="0.25">
      <c r="A25" s="85"/>
    </row>
    <row r="26" spans="1:1" x14ac:dyDescent="0.25">
      <c r="A26" s="87" t="s">
        <v>19</v>
      </c>
    </row>
    <row r="27" spans="1:1" ht="76.5" customHeight="1" x14ac:dyDescent="0.25">
      <c r="A27" s="85" t="s">
        <v>67</v>
      </c>
    </row>
    <row r="28" spans="1:1" x14ac:dyDescent="0.25">
      <c r="A28" s="85"/>
    </row>
    <row r="29" spans="1:1" x14ac:dyDescent="0.25">
      <c r="A29" s="87" t="s">
        <v>18</v>
      </c>
    </row>
    <row r="30" spans="1:1" ht="30" x14ac:dyDescent="0.25">
      <c r="A30" s="85" t="s">
        <v>74</v>
      </c>
    </row>
    <row r="31" spans="1:1" x14ac:dyDescent="0.25">
      <c r="A31" s="84"/>
    </row>
    <row r="32" spans="1:1" ht="17.25" x14ac:dyDescent="0.25">
      <c r="A32" s="85" t="s">
        <v>110</v>
      </c>
    </row>
    <row r="33" spans="1:1" x14ac:dyDescent="0.25">
      <c r="A33" s="85"/>
    </row>
    <row r="34" spans="1:1" ht="17.25" x14ac:dyDescent="0.25">
      <c r="A34" s="86" t="s">
        <v>62</v>
      </c>
    </row>
    <row r="35" spans="1:1" x14ac:dyDescent="0.25">
      <c r="A35" s="86"/>
    </row>
    <row r="36" spans="1:1" x14ac:dyDescent="0.25">
      <c r="A36" s="86"/>
    </row>
    <row r="37" spans="1:1" x14ac:dyDescent="0.25">
      <c r="A37" s="86"/>
    </row>
    <row r="38" spans="1:1" x14ac:dyDescent="0.25">
      <c r="A38" s="86"/>
    </row>
    <row r="39" spans="1:1" x14ac:dyDescent="0.25">
      <c r="A39" s="86"/>
    </row>
    <row r="40" spans="1:1" x14ac:dyDescent="0.25">
      <c r="A40" s="86"/>
    </row>
    <row r="41" spans="1:1" x14ac:dyDescent="0.25">
      <c r="A41" s="86"/>
    </row>
    <row r="42" spans="1:1" x14ac:dyDescent="0.25">
      <c r="A42" s="86"/>
    </row>
    <row r="43" spans="1:1" x14ac:dyDescent="0.25">
      <c r="A43" s="86"/>
    </row>
    <row r="44" spans="1:1" x14ac:dyDescent="0.25">
      <c r="A44" s="86"/>
    </row>
    <row r="45" spans="1:1" x14ac:dyDescent="0.25">
      <c r="A45" s="86"/>
    </row>
    <row r="46" spans="1:1" x14ac:dyDescent="0.25">
      <c r="A46" s="86"/>
    </row>
    <row r="47" spans="1:1" x14ac:dyDescent="0.25">
      <c r="A47" s="86"/>
    </row>
  </sheetData>
  <printOptions horizontalCentered="1"/>
  <pageMargins left="0.39370078740157483" right="0.39370078740157483" top="0.78740157480314965" bottom="0.39370078740157483" header="0.31496062992125984" footer="0.31496062992125984"/>
  <pageSetup scale="85" orientation="portrait" r:id="rId1"/>
  <headerFooter>
    <oddHeader>&amp;C&amp;8Ministry of Advanced Education and Skills Training
Capital Asset Management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51"/>
  <sheetViews>
    <sheetView tabSelected="1" workbookViewId="0">
      <selection activeCell="K12" sqref="K12"/>
    </sheetView>
  </sheetViews>
  <sheetFormatPr defaultColWidth="8.85546875" defaultRowHeight="15" x14ac:dyDescent="0.25"/>
  <cols>
    <col min="1" max="1" width="6.7109375" style="1" customWidth="1"/>
    <col min="2" max="2" width="26.7109375" style="1" customWidth="1"/>
    <col min="3" max="10" width="14.28515625" style="1" customWidth="1"/>
    <col min="11" max="11" width="8.7109375" style="1" customWidth="1"/>
    <col min="12" max="16384" width="8.85546875" style="1"/>
  </cols>
  <sheetData>
    <row r="1" spans="1:10" ht="24" customHeight="1" x14ac:dyDescent="0.25">
      <c r="A1" s="224" t="s">
        <v>130</v>
      </c>
      <c r="B1" s="196"/>
      <c r="C1" s="196"/>
      <c r="D1" s="196"/>
      <c r="E1" s="196"/>
      <c r="F1" s="196"/>
      <c r="G1" s="196"/>
      <c r="H1" s="196"/>
      <c r="I1" s="196"/>
      <c r="J1" s="197"/>
    </row>
    <row r="2" spans="1:10" ht="5.45" customHeight="1" x14ac:dyDescent="0.25">
      <c r="A2" s="2"/>
      <c r="B2" s="3"/>
      <c r="C2" s="3"/>
      <c r="D2" s="3"/>
      <c r="E2" s="3"/>
      <c r="F2" s="3"/>
      <c r="G2" s="3"/>
      <c r="H2" s="3"/>
      <c r="I2" s="3"/>
      <c r="J2" s="3"/>
    </row>
    <row r="3" spans="1:10" ht="14.45" customHeight="1" x14ac:dyDescent="0.25">
      <c r="A3" s="179" t="s">
        <v>2</v>
      </c>
      <c r="B3" s="179"/>
      <c r="C3" s="174"/>
      <c r="D3" s="174"/>
      <c r="E3" s="174"/>
      <c r="F3" s="174"/>
      <c r="G3" s="174"/>
      <c r="H3" s="174"/>
      <c r="I3" s="174"/>
      <c r="J3" s="174"/>
    </row>
    <row r="4" spans="1:10" ht="14.45" customHeight="1" x14ac:dyDescent="0.25">
      <c r="A4" s="175" t="s">
        <v>1</v>
      </c>
      <c r="B4" s="175"/>
      <c r="C4" s="157"/>
      <c r="D4" s="158"/>
      <c r="E4" s="159"/>
      <c r="F4" s="160" t="s">
        <v>43</v>
      </c>
      <c r="G4" s="161"/>
      <c r="H4" s="176"/>
      <c r="I4" s="177"/>
      <c r="J4" s="178"/>
    </row>
    <row r="5" spans="1:10" x14ac:dyDescent="0.25">
      <c r="A5" s="175" t="s">
        <v>3</v>
      </c>
      <c r="B5" s="175"/>
      <c r="C5" s="157"/>
      <c r="D5" s="158"/>
      <c r="E5" s="159"/>
      <c r="F5" s="160" t="s">
        <v>41</v>
      </c>
      <c r="G5" s="161"/>
      <c r="H5" s="157"/>
      <c r="I5" s="158"/>
      <c r="J5" s="159"/>
    </row>
    <row r="6" spans="1:10" x14ac:dyDescent="0.25">
      <c r="A6" s="198" t="s">
        <v>48</v>
      </c>
      <c r="B6" s="199"/>
      <c r="C6" s="157"/>
      <c r="D6" s="158"/>
      <c r="E6" s="159"/>
      <c r="F6" s="160" t="s">
        <v>75</v>
      </c>
      <c r="G6" s="161"/>
      <c r="H6" s="157"/>
      <c r="I6" s="158"/>
      <c r="J6" s="159"/>
    </row>
    <row r="7" spans="1:10" x14ac:dyDescent="0.25">
      <c r="A7" s="171" t="s">
        <v>59</v>
      </c>
      <c r="B7" s="171"/>
      <c r="C7" s="152"/>
      <c r="D7" s="164"/>
      <c r="E7" s="165"/>
      <c r="F7" s="171" t="s">
        <v>42</v>
      </c>
      <c r="G7" s="171"/>
      <c r="H7" s="152"/>
      <c r="I7" s="153"/>
      <c r="J7" s="154"/>
    </row>
    <row r="8" spans="1:10" s="88" customFormat="1" x14ac:dyDescent="0.25">
      <c r="A8" s="166" t="s">
        <v>53</v>
      </c>
      <c r="B8" s="167"/>
      <c r="C8" s="169"/>
      <c r="D8" s="170"/>
      <c r="E8" s="170"/>
      <c r="F8" s="170"/>
      <c r="G8" s="170"/>
      <c r="H8" s="170"/>
      <c r="I8" s="170"/>
      <c r="J8" s="170"/>
    </row>
    <row r="9" spans="1:10" x14ac:dyDescent="0.25">
      <c r="A9" s="168" t="s">
        <v>54</v>
      </c>
      <c r="B9" s="168"/>
      <c r="C9" s="169"/>
      <c r="D9" s="170"/>
      <c r="E9" s="170"/>
      <c r="F9" s="170"/>
      <c r="G9" s="170"/>
      <c r="H9" s="170"/>
      <c r="I9" s="170"/>
      <c r="J9" s="170"/>
    </row>
    <row r="10" spans="1:10" x14ac:dyDescent="0.25">
      <c r="A10" s="3"/>
      <c r="B10" s="3"/>
      <c r="C10" s="3"/>
      <c r="D10" s="3"/>
      <c r="E10" s="3"/>
      <c r="F10" s="3"/>
      <c r="G10" s="3"/>
      <c r="H10" s="3"/>
      <c r="I10" s="3"/>
      <c r="J10" s="3"/>
    </row>
    <row r="11" spans="1:10" ht="24" customHeight="1" x14ac:dyDescent="0.25">
      <c r="A11" s="3"/>
      <c r="B11" s="3"/>
      <c r="C11" s="162" t="s">
        <v>49</v>
      </c>
      <c r="D11" s="163"/>
      <c r="E11" s="162" t="s">
        <v>55</v>
      </c>
      <c r="F11" s="151"/>
      <c r="G11" s="200" t="s">
        <v>106</v>
      </c>
      <c r="H11" s="163"/>
      <c r="I11" s="23"/>
      <c r="J11" s="41"/>
    </row>
    <row r="12" spans="1:10" ht="28.9" customHeight="1" x14ac:dyDescent="0.25">
      <c r="A12" s="95" t="s">
        <v>39</v>
      </c>
      <c r="B12" s="4"/>
      <c r="C12" s="97" t="s">
        <v>23</v>
      </c>
      <c r="D12" s="47" t="s">
        <v>20</v>
      </c>
      <c r="E12" s="46" t="s">
        <v>23</v>
      </c>
      <c r="F12" s="96" t="s">
        <v>5</v>
      </c>
      <c r="G12" s="97" t="s">
        <v>23</v>
      </c>
      <c r="H12" s="47" t="s">
        <v>5</v>
      </c>
      <c r="I12" s="55"/>
      <c r="J12" s="56"/>
    </row>
    <row r="13" spans="1:10" x14ac:dyDescent="0.25">
      <c r="A13" s="5"/>
      <c r="B13" s="201" t="s">
        <v>44</v>
      </c>
      <c r="C13" s="202"/>
      <c r="D13" s="202"/>
      <c r="E13" s="202"/>
      <c r="F13" s="202"/>
      <c r="G13" s="202"/>
      <c r="H13" s="203"/>
      <c r="I13" s="57"/>
      <c r="J13" s="58"/>
    </row>
    <row r="14" spans="1:10" x14ac:dyDescent="0.25">
      <c r="A14" s="6">
        <v>20</v>
      </c>
      <c r="B14" s="7" t="s">
        <v>46</v>
      </c>
      <c r="C14" s="67"/>
      <c r="D14" s="48"/>
      <c r="E14" s="61"/>
      <c r="F14" s="68"/>
      <c r="G14" s="63"/>
      <c r="H14" s="48"/>
      <c r="I14" s="59"/>
      <c r="J14" s="69"/>
    </row>
    <row r="15" spans="1:10" x14ac:dyDescent="0.25">
      <c r="A15" s="8">
        <v>20</v>
      </c>
      <c r="B15" s="9" t="s">
        <v>47</v>
      </c>
      <c r="C15" s="70"/>
      <c r="D15" s="49"/>
      <c r="E15" s="62"/>
      <c r="F15" s="49"/>
      <c r="G15" s="64"/>
      <c r="H15" s="49"/>
      <c r="I15" s="59"/>
      <c r="J15" s="69"/>
    </row>
    <row r="16" spans="1:10" x14ac:dyDescent="0.25">
      <c r="A16" s="5"/>
      <c r="B16" s="201" t="s">
        <v>38</v>
      </c>
      <c r="C16" s="202"/>
      <c r="D16" s="202"/>
      <c r="E16" s="202"/>
      <c r="F16" s="202"/>
      <c r="G16" s="202"/>
      <c r="H16" s="203"/>
      <c r="I16" s="57"/>
      <c r="J16" s="58"/>
    </row>
    <row r="17" spans="1:10" x14ac:dyDescent="0.25">
      <c r="A17" s="10">
        <v>13</v>
      </c>
      <c r="B17" s="11" t="s">
        <v>9</v>
      </c>
      <c r="C17" s="12"/>
      <c r="D17" s="51"/>
      <c r="E17" s="12"/>
      <c r="F17" s="51"/>
      <c r="G17" s="12"/>
      <c r="H17" s="51"/>
      <c r="I17" s="59"/>
      <c r="J17" s="69"/>
    </row>
    <row r="18" spans="1:10" x14ac:dyDescent="0.25">
      <c r="A18" s="13">
        <v>14</v>
      </c>
      <c r="B18" s="14" t="s">
        <v>10</v>
      </c>
      <c r="C18" s="15"/>
      <c r="D18" s="51"/>
      <c r="E18" s="15"/>
      <c r="F18" s="51"/>
      <c r="G18" s="15"/>
      <c r="H18" s="51"/>
      <c r="I18" s="59"/>
      <c r="J18" s="69"/>
    </row>
    <row r="19" spans="1:10" x14ac:dyDescent="0.25">
      <c r="A19" s="13">
        <v>15</v>
      </c>
      <c r="B19" s="14" t="s">
        <v>29</v>
      </c>
      <c r="C19" s="15"/>
      <c r="D19" s="51"/>
      <c r="E19" s="15"/>
      <c r="F19" s="51"/>
      <c r="G19" s="15"/>
      <c r="H19" s="51"/>
      <c r="I19" s="59"/>
      <c r="J19" s="69"/>
    </row>
    <row r="20" spans="1:10" x14ac:dyDescent="0.25">
      <c r="A20" s="13">
        <v>16</v>
      </c>
      <c r="B20" s="14" t="s">
        <v>11</v>
      </c>
      <c r="C20" s="15"/>
      <c r="D20" s="51"/>
      <c r="E20" s="15"/>
      <c r="F20" s="51"/>
      <c r="G20" s="15"/>
      <c r="H20" s="51"/>
      <c r="I20" s="59"/>
      <c r="J20" s="69"/>
    </row>
    <row r="21" spans="1:10" x14ac:dyDescent="0.25">
      <c r="A21" s="13">
        <v>17</v>
      </c>
      <c r="B21" s="14" t="s">
        <v>12</v>
      </c>
      <c r="C21" s="15"/>
      <c r="D21" s="51"/>
      <c r="E21" s="15"/>
      <c r="F21" s="51"/>
      <c r="G21" s="15"/>
      <c r="H21" s="51"/>
      <c r="I21" s="59"/>
      <c r="J21" s="69"/>
    </row>
    <row r="22" spans="1:10" x14ac:dyDescent="0.25">
      <c r="A22" s="13">
        <v>18</v>
      </c>
      <c r="B22" s="14" t="s">
        <v>13</v>
      </c>
      <c r="C22" s="15"/>
      <c r="D22" s="51"/>
      <c r="E22" s="15"/>
      <c r="F22" s="51"/>
      <c r="G22" s="15"/>
      <c r="H22" s="51"/>
      <c r="I22" s="59"/>
      <c r="J22" s="69"/>
    </row>
    <row r="23" spans="1:10" x14ac:dyDescent="0.25">
      <c r="A23" s="13">
        <v>19</v>
      </c>
      <c r="B23" s="16" t="s">
        <v>14</v>
      </c>
      <c r="C23" s="98"/>
      <c r="D23" s="60" t="s">
        <v>33</v>
      </c>
      <c r="E23" s="99"/>
      <c r="F23" s="60" t="s">
        <v>33</v>
      </c>
      <c r="G23" s="82"/>
      <c r="H23" s="60" t="s">
        <v>33</v>
      </c>
      <c r="I23" s="59"/>
      <c r="J23" s="69"/>
    </row>
    <row r="24" spans="1:10" x14ac:dyDescent="0.25">
      <c r="A24" s="13">
        <v>21</v>
      </c>
      <c r="B24" s="16" t="s">
        <v>15</v>
      </c>
      <c r="C24" s="98"/>
      <c r="D24" s="60" t="s">
        <v>33</v>
      </c>
      <c r="E24" s="99"/>
      <c r="F24" s="60" t="s">
        <v>33</v>
      </c>
      <c r="G24" s="82"/>
      <c r="H24" s="60" t="s">
        <v>33</v>
      </c>
      <c r="I24" s="59"/>
      <c r="J24" s="69"/>
    </row>
    <row r="25" spans="1:10" ht="15.75" thickBot="1" x14ac:dyDescent="0.3">
      <c r="A25" s="8">
        <v>22</v>
      </c>
      <c r="B25" s="17" t="s">
        <v>16</v>
      </c>
      <c r="C25" s="18"/>
      <c r="D25" s="52"/>
      <c r="E25" s="100"/>
      <c r="F25" s="101"/>
      <c r="G25" s="18"/>
      <c r="H25" s="52"/>
      <c r="I25" s="59"/>
      <c r="J25" s="69"/>
    </row>
    <row r="26" spans="1:10" ht="15.75" thickTop="1" x14ac:dyDescent="0.25">
      <c r="A26" s="3"/>
      <c r="B26" s="19" t="s">
        <v>17</v>
      </c>
      <c r="C26" s="33">
        <f>SUM(C14:C15)+SUM(C17:C25)</f>
        <v>0</v>
      </c>
      <c r="D26" s="53">
        <f>SUM(D14:D15)+SUM(D17:D22)+D25</f>
        <v>0</v>
      </c>
      <c r="E26" s="50">
        <f>SUM(E14:E15)+SUM(E17:E25)</f>
        <v>0</v>
      </c>
      <c r="F26" s="34">
        <f>SUM(F14:F15)+SUM(F17:F22)+F25</f>
        <v>0</v>
      </c>
      <c r="G26" s="35">
        <f>SUM(G14:G15)+SUM(G17:G25)</f>
        <v>0</v>
      </c>
      <c r="H26" s="54">
        <f>SUM(H14:H15)+SUM(H17:H22)+H25</f>
        <v>0</v>
      </c>
      <c r="I26" s="71"/>
      <c r="J26" s="44"/>
    </row>
    <row r="27" spans="1:10" x14ac:dyDescent="0.25">
      <c r="A27" s="2" t="s">
        <v>45</v>
      </c>
      <c r="B27" s="20"/>
      <c r="C27" s="21"/>
      <c r="D27" s="21"/>
      <c r="E27" s="21"/>
      <c r="F27" s="21"/>
      <c r="G27" s="21"/>
      <c r="H27" s="21"/>
      <c r="I27" s="21"/>
      <c r="J27" s="21"/>
    </row>
    <row r="28" spans="1:10" x14ac:dyDescent="0.25">
      <c r="A28" s="3"/>
      <c r="B28" s="3"/>
      <c r="C28" s="3"/>
      <c r="D28" s="3"/>
      <c r="E28" s="3"/>
      <c r="F28" s="3"/>
      <c r="G28" s="3"/>
      <c r="H28" s="3"/>
      <c r="I28" s="3"/>
      <c r="J28" s="3"/>
    </row>
    <row r="29" spans="1:10" ht="24" customHeight="1" x14ac:dyDescent="0.25">
      <c r="A29" s="191" t="s">
        <v>32</v>
      </c>
      <c r="B29" s="191"/>
      <c r="C29" s="72" t="s">
        <v>51</v>
      </c>
      <c r="D29" s="76" t="s">
        <v>27</v>
      </c>
      <c r="E29" s="81" t="s">
        <v>52</v>
      </c>
      <c r="F29" s="76" t="s">
        <v>27</v>
      </c>
      <c r="G29" s="81" t="s">
        <v>6</v>
      </c>
      <c r="H29" s="76" t="s">
        <v>27</v>
      </c>
      <c r="I29" s="45"/>
      <c r="J29" s="41"/>
    </row>
    <row r="30" spans="1:10" x14ac:dyDescent="0.25">
      <c r="A30" s="155" t="s">
        <v>20</v>
      </c>
      <c r="B30" s="156"/>
      <c r="C30" s="73"/>
      <c r="D30" s="77" t="e">
        <f>C30/C35</f>
        <v>#DIV/0!</v>
      </c>
      <c r="E30" s="73"/>
      <c r="F30" s="77" t="e">
        <f>E30/E35</f>
        <v>#DIV/0!</v>
      </c>
      <c r="G30" s="73"/>
      <c r="H30" s="77" t="e">
        <f>G30/G35</f>
        <v>#DIV/0!</v>
      </c>
      <c r="I30" s="45"/>
      <c r="J30" s="42"/>
    </row>
    <row r="31" spans="1:10" x14ac:dyDescent="0.25">
      <c r="A31" s="186" t="s">
        <v>30</v>
      </c>
      <c r="B31" s="187"/>
      <c r="C31" s="74"/>
      <c r="D31" s="78" t="e">
        <f>C31/C35</f>
        <v>#DIV/0!</v>
      </c>
      <c r="E31" s="74"/>
      <c r="F31" s="78" t="e">
        <f>E31/E35</f>
        <v>#DIV/0!</v>
      </c>
      <c r="G31" s="74"/>
      <c r="H31" s="78" t="e">
        <f>G31/G35</f>
        <v>#DIV/0!</v>
      </c>
      <c r="I31" s="45"/>
      <c r="J31" s="43"/>
    </row>
    <row r="32" spans="1:10" x14ac:dyDescent="0.25">
      <c r="A32" s="186" t="s">
        <v>31</v>
      </c>
      <c r="B32" s="187"/>
      <c r="C32" s="74"/>
      <c r="D32" s="78" t="e">
        <f>C32/C35</f>
        <v>#DIV/0!</v>
      </c>
      <c r="E32" s="74"/>
      <c r="F32" s="78" t="e">
        <f>E32/E35</f>
        <v>#DIV/0!</v>
      </c>
      <c r="G32" s="74"/>
      <c r="H32" s="78" t="e">
        <f>G32/G35</f>
        <v>#DIV/0!</v>
      </c>
      <c r="I32" s="45"/>
      <c r="J32" s="43"/>
    </row>
    <row r="33" spans="1:13" x14ac:dyDescent="0.25">
      <c r="A33" s="186" t="s">
        <v>63</v>
      </c>
      <c r="B33" s="187"/>
      <c r="C33" s="90"/>
      <c r="D33" s="89" t="e">
        <f>C33/C35</f>
        <v>#DIV/0!</v>
      </c>
      <c r="E33" s="90"/>
      <c r="F33" s="89" t="e">
        <f>E33/E35</f>
        <v>#DIV/0!</v>
      </c>
      <c r="G33" s="90"/>
      <c r="H33" s="89" t="e">
        <f>G33/G35</f>
        <v>#DIV/0!</v>
      </c>
      <c r="I33" s="45"/>
      <c r="J33" s="43"/>
    </row>
    <row r="34" spans="1:13" ht="15.75" thickBot="1" x14ac:dyDescent="0.3">
      <c r="A34" s="188" t="s">
        <v>64</v>
      </c>
      <c r="B34" s="189"/>
      <c r="C34" s="75"/>
      <c r="D34" s="79" t="e">
        <f>C34/C35</f>
        <v>#DIV/0!</v>
      </c>
      <c r="E34" s="75"/>
      <c r="F34" s="79" t="e">
        <f>E34/E35</f>
        <v>#DIV/0!</v>
      </c>
      <c r="G34" s="75"/>
      <c r="H34" s="79" t="e">
        <f>G34/G35</f>
        <v>#DIV/0!</v>
      </c>
      <c r="I34" s="45"/>
      <c r="J34" s="43"/>
    </row>
    <row r="35" spans="1:13" ht="15.75" thickTop="1" x14ac:dyDescent="0.25">
      <c r="A35" s="190" t="s">
        <v>28</v>
      </c>
      <c r="B35" s="185"/>
      <c r="C35" s="33">
        <f t="shared" ref="C35:H35" si="0">SUM(C30:C34)</f>
        <v>0</v>
      </c>
      <c r="D35" s="80" t="e">
        <f t="shared" si="0"/>
        <v>#DIV/0!</v>
      </c>
      <c r="E35" s="33">
        <f t="shared" si="0"/>
        <v>0</v>
      </c>
      <c r="F35" s="80" t="e">
        <f t="shared" si="0"/>
        <v>#DIV/0!</v>
      </c>
      <c r="G35" s="33">
        <f t="shared" si="0"/>
        <v>0</v>
      </c>
      <c r="H35" s="80" t="e">
        <f t="shared" si="0"/>
        <v>#DIV/0!</v>
      </c>
      <c r="I35" s="45"/>
      <c r="J35" s="43"/>
    </row>
    <row r="36" spans="1:13" x14ac:dyDescent="0.25">
      <c r="A36" s="3"/>
      <c r="B36" s="3"/>
      <c r="C36" s="3"/>
      <c r="D36" s="3"/>
      <c r="E36" s="3"/>
      <c r="F36" s="3"/>
      <c r="G36" s="3"/>
      <c r="H36" s="3"/>
      <c r="I36" s="3"/>
      <c r="J36" s="3"/>
    </row>
    <row r="37" spans="1:13" x14ac:dyDescent="0.25">
      <c r="A37" s="191" t="s">
        <v>19</v>
      </c>
      <c r="B37" s="191"/>
      <c r="C37" s="22" t="s">
        <v>21</v>
      </c>
      <c r="D37" s="22" t="s">
        <v>68</v>
      </c>
      <c r="E37" s="22" t="s">
        <v>76</v>
      </c>
      <c r="F37" s="22" t="s">
        <v>104</v>
      </c>
      <c r="G37" s="22" t="s">
        <v>128</v>
      </c>
      <c r="H37" s="22" t="s">
        <v>129</v>
      </c>
      <c r="I37" s="22" t="s">
        <v>22</v>
      </c>
      <c r="J37" s="22" t="s">
        <v>23</v>
      </c>
    </row>
    <row r="38" spans="1:13" x14ac:dyDescent="0.25">
      <c r="A38" s="155" t="s">
        <v>20</v>
      </c>
      <c r="B38" s="156"/>
      <c r="C38" s="28"/>
      <c r="D38" s="28"/>
      <c r="E38" s="28"/>
      <c r="F38" s="28"/>
      <c r="G38" s="28"/>
      <c r="H38" s="28"/>
      <c r="I38" s="28"/>
      <c r="J38" s="37">
        <f>SUM(C38:I38)</f>
        <v>0</v>
      </c>
    </row>
    <row r="39" spans="1:13" x14ac:dyDescent="0.25">
      <c r="A39" s="186" t="s">
        <v>4</v>
      </c>
      <c r="B39" s="187"/>
      <c r="C39" s="29"/>
      <c r="D39" s="29"/>
      <c r="E39" s="29"/>
      <c r="F39" s="29"/>
      <c r="G39" s="29"/>
      <c r="H39" s="29"/>
      <c r="I39" s="29"/>
      <c r="J39" s="38">
        <f>SUM(C39:I39)</f>
        <v>0</v>
      </c>
    </row>
    <row r="40" spans="1:13" x14ac:dyDescent="0.25">
      <c r="A40" s="186" t="s">
        <v>0</v>
      </c>
      <c r="B40" s="187"/>
      <c r="C40" s="29"/>
      <c r="D40" s="29"/>
      <c r="E40" s="29"/>
      <c r="F40" s="29"/>
      <c r="G40" s="29"/>
      <c r="H40" s="29"/>
      <c r="I40" s="29"/>
      <c r="J40" s="38">
        <f>SUM(C40:I40)</f>
        <v>0</v>
      </c>
    </row>
    <row r="41" spans="1:13" ht="15.75" thickBot="1" x14ac:dyDescent="0.3">
      <c r="A41" s="188" t="s">
        <v>65</v>
      </c>
      <c r="B41" s="189"/>
      <c r="C41" s="30"/>
      <c r="D41" s="30"/>
      <c r="E41" s="30"/>
      <c r="F41" s="30"/>
      <c r="G41" s="30"/>
      <c r="H41" s="30"/>
      <c r="I41" s="30"/>
      <c r="J41" s="39">
        <f>SUM(C41:I41)</f>
        <v>0</v>
      </c>
    </row>
    <row r="42" spans="1:13" ht="15.75" thickTop="1" x14ac:dyDescent="0.25">
      <c r="A42" s="190" t="s">
        <v>28</v>
      </c>
      <c r="B42" s="185"/>
      <c r="C42" s="36">
        <f>SUM(C38:C41)</f>
        <v>0</v>
      </c>
      <c r="D42" s="36">
        <f>SUM(D38:D41)</f>
        <v>0</v>
      </c>
      <c r="E42" s="36">
        <f>SUM(E38:E41)</f>
        <v>0</v>
      </c>
      <c r="F42" s="36">
        <f t="shared" ref="F42:G42" si="1">SUM(F38:F41)</f>
        <v>0</v>
      </c>
      <c r="G42" s="36">
        <f t="shared" si="1"/>
        <v>0</v>
      </c>
      <c r="H42" s="36">
        <f t="shared" ref="H42" si="2">SUM(H38:H41)</f>
        <v>0</v>
      </c>
      <c r="I42" s="36">
        <f>SUM(I38:I41)</f>
        <v>0</v>
      </c>
      <c r="J42" s="36">
        <f>SUM(J38:J41)</f>
        <v>0</v>
      </c>
    </row>
    <row r="43" spans="1:13" x14ac:dyDescent="0.25">
      <c r="A43" s="3"/>
      <c r="B43" s="3"/>
      <c r="C43" s="3"/>
      <c r="D43" s="3"/>
      <c r="E43" s="3"/>
      <c r="F43" s="3"/>
      <c r="G43" s="3"/>
      <c r="H43" s="3"/>
      <c r="I43" s="3"/>
      <c r="J43" s="3"/>
    </row>
    <row r="44" spans="1:13" x14ac:dyDescent="0.25">
      <c r="A44" s="191" t="s">
        <v>18</v>
      </c>
      <c r="B44" s="191"/>
      <c r="C44" s="22" t="s">
        <v>7</v>
      </c>
      <c r="D44" s="22" t="s">
        <v>8</v>
      </c>
      <c r="E44" s="66"/>
      <c r="F44" s="91"/>
      <c r="G44" s="149" t="s">
        <v>56</v>
      </c>
      <c r="H44" s="150"/>
      <c r="I44" s="150"/>
      <c r="J44" s="151"/>
      <c r="K44" s="103"/>
      <c r="L44" s="94"/>
      <c r="M44" s="94"/>
    </row>
    <row r="45" spans="1:13" x14ac:dyDescent="0.25">
      <c r="A45" s="192" t="s">
        <v>40</v>
      </c>
      <c r="B45" s="193"/>
      <c r="C45" s="102"/>
      <c r="D45" s="102"/>
      <c r="E45" s="65"/>
      <c r="F45" s="92"/>
      <c r="G45" s="31" t="s">
        <v>50</v>
      </c>
      <c r="H45" s="31" t="s">
        <v>24</v>
      </c>
      <c r="I45" s="31" t="s">
        <v>25</v>
      </c>
      <c r="J45" s="31" t="s">
        <v>26</v>
      </c>
      <c r="K45" s="104"/>
    </row>
    <row r="46" spans="1:13" x14ac:dyDescent="0.25">
      <c r="A46" s="172" t="s">
        <v>34</v>
      </c>
      <c r="B46" s="173"/>
      <c r="C46" s="24"/>
      <c r="D46" s="24"/>
      <c r="E46" s="65"/>
      <c r="F46" s="93"/>
      <c r="G46" s="40"/>
      <c r="H46" s="32"/>
      <c r="I46" s="40"/>
      <c r="J46" s="40"/>
      <c r="K46" s="104"/>
    </row>
    <row r="47" spans="1:13" x14ac:dyDescent="0.25">
      <c r="A47" s="180" t="s">
        <v>35</v>
      </c>
      <c r="B47" s="181"/>
      <c r="C47" s="25"/>
      <c r="D47" s="25"/>
      <c r="E47" s="65"/>
      <c r="F47" s="93"/>
      <c r="G47" s="40"/>
      <c r="H47" s="32"/>
      <c r="I47" s="40"/>
      <c r="J47" s="40"/>
      <c r="K47" s="104"/>
    </row>
    <row r="48" spans="1:13" x14ac:dyDescent="0.25">
      <c r="A48" s="182" t="s">
        <v>36</v>
      </c>
      <c r="B48" s="183"/>
      <c r="C48" s="26"/>
      <c r="D48" s="26"/>
      <c r="E48" s="65"/>
      <c r="F48" s="93"/>
      <c r="G48" s="40"/>
      <c r="H48" s="32"/>
      <c r="I48" s="40"/>
      <c r="J48" s="40"/>
      <c r="K48" s="104"/>
    </row>
    <row r="49" spans="1:11" x14ac:dyDescent="0.25">
      <c r="A49" s="184" t="s">
        <v>37</v>
      </c>
      <c r="B49" s="185"/>
      <c r="C49" s="27"/>
      <c r="D49" s="27"/>
      <c r="E49" s="65"/>
      <c r="F49" s="93"/>
      <c r="G49" s="40"/>
      <c r="H49" s="32"/>
      <c r="I49" s="40"/>
      <c r="J49" s="40"/>
      <c r="K49" s="104"/>
    </row>
    <row r="50" spans="1:11" x14ac:dyDescent="0.25">
      <c r="A50" s="146" t="s">
        <v>105</v>
      </c>
      <c r="B50" s="147"/>
      <c r="C50" s="147"/>
      <c r="D50" s="148"/>
      <c r="G50" s="144"/>
      <c r="H50" s="145"/>
      <c r="I50" s="144"/>
      <c r="J50" s="144"/>
    </row>
    <row r="51" spans="1:11" x14ac:dyDescent="0.25">
      <c r="A51" s="194"/>
      <c r="B51" s="195"/>
      <c r="C51" s="195"/>
      <c r="D51" s="195"/>
      <c r="G51" s="143"/>
      <c r="H51" s="69"/>
      <c r="I51" s="143"/>
      <c r="J51" s="143"/>
    </row>
  </sheetData>
  <mergeCells count="50">
    <mergeCell ref="A51:D51"/>
    <mergeCell ref="A1:J1"/>
    <mergeCell ref="A38:B38"/>
    <mergeCell ref="A39:B39"/>
    <mergeCell ref="A40:B40"/>
    <mergeCell ref="A41:B41"/>
    <mergeCell ref="A37:B37"/>
    <mergeCell ref="A5:B5"/>
    <mergeCell ref="A6:B6"/>
    <mergeCell ref="A7:B7"/>
    <mergeCell ref="A29:B29"/>
    <mergeCell ref="E11:F11"/>
    <mergeCell ref="G11:H11"/>
    <mergeCell ref="B13:H13"/>
    <mergeCell ref="B16:H16"/>
    <mergeCell ref="H6:J6"/>
    <mergeCell ref="A47:B47"/>
    <mergeCell ref="A48:B48"/>
    <mergeCell ref="A49:B49"/>
    <mergeCell ref="A31:B31"/>
    <mergeCell ref="A32:B32"/>
    <mergeCell ref="A34:B34"/>
    <mergeCell ref="A35:B35"/>
    <mergeCell ref="A42:B42"/>
    <mergeCell ref="A44:B44"/>
    <mergeCell ref="A45:B45"/>
    <mergeCell ref="A33:B33"/>
    <mergeCell ref="C3:J3"/>
    <mergeCell ref="A4:B4"/>
    <mergeCell ref="H5:J5"/>
    <mergeCell ref="F5:G5"/>
    <mergeCell ref="C5:E5"/>
    <mergeCell ref="H4:J4"/>
    <mergeCell ref="A3:B3"/>
    <mergeCell ref="A50:D50"/>
    <mergeCell ref="G44:J44"/>
    <mergeCell ref="H7:J7"/>
    <mergeCell ref="A30:B30"/>
    <mergeCell ref="C4:E4"/>
    <mergeCell ref="F4:G4"/>
    <mergeCell ref="F6:G6"/>
    <mergeCell ref="C6:E6"/>
    <mergeCell ref="C11:D11"/>
    <mergeCell ref="C7:E7"/>
    <mergeCell ref="A8:B8"/>
    <mergeCell ref="A9:B9"/>
    <mergeCell ref="C8:J8"/>
    <mergeCell ref="C9:J9"/>
    <mergeCell ref="F7:G7"/>
    <mergeCell ref="A46:B46"/>
  </mergeCells>
  <printOptions horizontalCentered="1"/>
  <pageMargins left="0.39370078740157483" right="0.39370078740157483" top="0.59055118110236227" bottom="0.19685039370078741" header="0.23622047244094491" footer="0.23622047244094491"/>
  <pageSetup scale="73" orientation="landscape" r:id="rId1"/>
  <headerFooter>
    <oddHeader>&amp;C&amp;8Ministry of Advanced Education and Skills Training
Capital Asset Management&amp;R&amp;8Attachment 2</oddHeader>
    <oddFooter>&amp;R&amp;8Template Updated: Dec. 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3"/>
  <sheetViews>
    <sheetView workbookViewId="0"/>
  </sheetViews>
  <sheetFormatPr defaultRowHeight="15" x14ac:dyDescent="0.25"/>
  <cols>
    <col min="1" max="1" width="121.7109375" customWidth="1"/>
  </cols>
  <sheetData>
    <row r="1" spans="1:1" x14ac:dyDescent="0.25">
      <c r="A1" s="83" t="s">
        <v>127</v>
      </c>
    </row>
    <row r="2" spans="1:1" x14ac:dyDescent="0.25">
      <c r="A2" s="83"/>
    </row>
    <row r="3" spans="1:1" x14ac:dyDescent="0.25">
      <c r="A3" s="87" t="s">
        <v>57</v>
      </c>
    </row>
    <row r="4" spans="1:1" ht="75" x14ac:dyDescent="0.25">
      <c r="A4" s="86" t="s">
        <v>97</v>
      </c>
    </row>
    <row r="5" spans="1:1" x14ac:dyDescent="0.25">
      <c r="A5" s="86"/>
    </row>
    <row r="6" spans="1:1" x14ac:dyDescent="0.25">
      <c r="A6" s="87" t="s">
        <v>58</v>
      </c>
    </row>
    <row r="7" spans="1:1" x14ac:dyDescent="0.25">
      <c r="A7" s="136" t="s">
        <v>98</v>
      </c>
    </row>
    <row r="8" spans="1:1" x14ac:dyDescent="0.25">
      <c r="A8" s="137" t="s">
        <v>99</v>
      </c>
    </row>
    <row r="9" spans="1:1" x14ac:dyDescent="0.25">
      <c r="A9" s="137"/>
    </row>
    <row r="10" spans="1:1" x14ac:dyDescent="0.25">
      <c r="A10" s="137" t="s">
        <v>116</v>
      </c>
    </row>
    <row r="11" spans="1:1" x14ac:dyDescent="0.25">
      <c r="A11" s="137"/>
    </row>
    <row r="12" spans="1:1" x14ac:dyDescent="0.25">
      <c r="A12" s="137" t="s">
        <v>111</v>
      </c>
    </row>
    <row r="13" spans="1:1" x14ac:dyDescent="0.25">
      <c r="A13" s="138"/>
    </row>
    <row r="14" spans="1:1" x14ac:dyDescent="0.25">
      <c r="A14" s="86" t="s">
        <v>100</v>
      </c>
    </row>
    <row r="15" spans="1:1" x14ac:dyDescent="0.25">
      <c r="A15" s="84"/>
    </row>
    <row r="16" spans="1:1" ht="15" customHeight="1" x14ac:dyDescent="0.25">
      <c r="A16" s="85" t="s">
        <v>101</v>
      </c>
    </row>
    <row r="17" spans="1:1" x14ac:dyDescent="0.25">
      <c r="A17" s="85"/>
    </row>
    <row r="18" spans="1:1" x14ac:dyDescent="0.25">
      <c r="A18" s="85" t="s">
        <v>112</v>
      </c>
    </row>
    <row r="19" spans="1:1" x14ac:dyDescent="0.25">
      <c r="A19" s="85"/>
    </row>
    <row r="20" spans="1:1" x14ac:dyDescent="0.25">
      <c r="A20" s="85" t="s">
        <v>102</v>
      </c>
    </row>
    <row r="21" spans="1:1" x14ac:dyDescent="0.25">
      <c r="A21" s="85"/>
    </row>
    <row r="22" spans="1:1" x14ac:dyDescent="0.25">
      <c r="A22" s="85" t="s">
        <v>113</v>
      </c>
    </row>
    <row r="23" spans="1:1" x14ac:dyDescent="0.25">
      <c r="A23" s="86"/>
    </row>
    <row r="24" spans="1:1" x14ac:dyDescent="0.25">
      <c r="A24" s="86" t="s">
        <v>114</v>
      </c>
    </row>
    <row r="25" spans="1:1" x14ac:dyDescent="0.25">
      <c r="A25" s="86"/>
    </row>
    <row r="26" spans="1:1" x14ac:dyDescent="0.25">
      <c r="A26" s="86" t="s">
        <v>115</v>
      </c>
    </row>
    <row r="27" spans="1:1" x14ac:dyDescent="0.25">
      <c r="A27" s="85"/>
    </row>
    <row r="28" spans="1:1" x14ac:dyDescent="0.25">
      <c r="A28" s="85" t="s">
        <v>117</v>
      </c>
    </row>
    <row r="29" spans="1:1" x14ac:dyDescent="0.25">
      <c r="A29" s="85"/>
    </row>
    <row r="30" spans="1:1" x14ac:dyDescent="0.25">
      <c r="A30" s="85" t="s">
        <v>118</v>
      </c>
    </row>
    <row r="31" spans="1:1" x14ac:dyDescent="0.25">
      <c r="A31" s="85"/>
    </row>
    <row r="32" spans="1:1" ht="30" x14ac:dyDescent="0.25">
      <c r="A32" s="85" t="s">
        <v>119</v>
      </c>
    </row>
    <row r="33" spans="1:1" x14ac:dyDescent="0.25">
      <c r="A33" s="85"/>
    </row>
    <row r="34" spans="1:1" x14ac:dyDescent="0.25">
      <c r="A34" s="85" t="s">
        <v>103</v>
      </c>
    </row>
    <row r="35" spans="1:1" x14ac:dyDescent="0.25">
      <c r="A35" s="85"/>
    </row>
    <row r="36" spans="1:1" ht="30" x14ac:dyDescent="0.25">
      <c r="A36" s="85" t="s">
        <v>120</v>
      </c>
    </row>
    <row r="37" spans="1:1" x14ac:dyDescent="0.25">
      <c r="A37" s="85"/>
    </row>
    <row r="38" spans="1:1" x14ac:dyDescent="0.25">
      <c r="A38" s="85" t="s">
        <v>121</v>
      </c>
    </row>
    <row r="39" spans="1:1" x14ac:dyDescent="0.25">
      <c r="A39" s="85"/>
    </row>
    <row r="40" spans="1:1" x14ac:dyDescent="0.25">
      <c r="A40" s="85" t="s">
        <v>122</v>
      </c>
    </row>
    <row r="41" spans="1:1" x14ac:dyDescent="0.25">
      <c r="A41" s="85"/>
    </row>
    <row r="42" spans="1:1" x14ac:dyDescent="0.25">
      <c r="A42" s="85" t="s">
        <v>123</v>
      </c>
    </row>
    <row r="43" spans="1:1" x14ac:dyDescent="0.25">
      <c r="A43" s="85"/>
    </row>
  </sheetData>
  <printOptions horizontalCentered="1"/>
  <pageMargins left="0.39370078740157483" right="0.39370078740157483" top="0.78740157480314965" bottom="0.39370078740157483" header="0.31496062992125984" footer="0.31496062992125984"/>
  <pageSetup scale="85" orientation="portrait" r:id="rId1"/>
  <headerFooter>
    <oddHeader>&amp;C&amp;8Ministry of Advanced Education and Skills Training
Capital Asset Management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J43"/>
  <sheetViews>
    <sheetView workbookViewId="0">
      <selection activeCell="I12" sqref="I12"/>
    </sheetView>
  </sheetViews>
  <sheetFormatPr defaultColWidth="8.85546875" defaultRowHeight="15" x14ac:dyDescent="0.25"/>
  <cols>
    <col min="1" max="1" width="6.7109375" style="1" customWidth="1"/>
    <col min="2" max="2" width="26.7109375" style="1" customWidth="1"/>
    <col min="3" max="10" width="14.28515625" style="1" customWidth="1"/>
    <col min="11" max="11" width="2.7109375" style="1" customWidth="1"/>
    <col min="12" max="16384" width="8.85546875" style="1"/>
  </cols>
  <sheetData>
    <row r="1" spans="1:10" ht="24" customHeight="1" x14ac:dyDescent="0.25">
      <c r="A1" s="224" t="s">
        <v>131</v>
      </c>
      <c r="B1" s="150"/>
      <c r="C1" s="150"/>
      <c r="D1" s="150"/>
      <c r="E1" s="150"/>
      <c r="F1" s="150"/>
      <c r="G1" s="150"/>
      <c r="H1" s="150"/>
      <c r="I1" s="150"/>
      <c r="J1" s="151"/>
    </row>
    <row r="2" spans="1:10" x14ac:dyDescent="0.25">
      <c r="A2" s="204" t="s">
        <v>77</v>
      </c>
      <c r="B2" s="205"/>
      <c r="C2" s="205"/>
      <c r="D2" s="205"/>
      <c r="E2" s="205"/>
      <c r="F2" s="205"/>
      <c r="G2" s="205"/>
      <c r="H2" s="205"/>
      <c r="I2" s="205"/>
      <c r="J2" s="205"/>
    </row>
    <row r="3" spans="1:10" x14ac:dyDescent="0.25">
      <c r="A3" s="179" t="s">
        <v>2</v>
      </c>
      <c r="B3" s="179"/>
      <c r="C3" s="206">
        <f>'Project Summary'!C3:J3</f>
        <v>0</v>
      </c>
      <c r="D3" s="206"/>
      <c r="E3" s="206"/>
      <c r="F3" s="206"/>
      <c r="G3" s="206"/>
      <c r="H3" s="206"/>
      <c r="I3" s="206"/>
      <c r="J3" s="206"/>
    </row>
    <row r="4" spans="1:10" x14ac:dyDescent="0.25">
      <c r="A4" s="175" t="s">
        <v>1</v>
      </c>
      <c r="B4" s="175"/>
      <c r="C4" s="207">
        <f>'Project Summary'!C4:E4</f>
        <v>0</v>
      </c>
      <c r="D4" s="208"/>
      <c r="E4" s="209"/>
      <c r="F4" s="160" t="s">
        <v>43</v>
      </c>
      <c r="G4" s="161"/>
      <c r="H4" s="210">
        <f>'Project Summary'!H4:J4</f>
        <v>0</v>
      </c>
      <c r="I4" s="211"/>
      <c r="J4" s="212"/>
    </row>
    <row r="5" spans="1:10" x14ac:dyDescent="0.25">
      <c r="A5" s="175" t="s">
        <v>3</v>
      </c>
      <c r="B5" s="175"/>
      <c r="C5" s="207">
        <f>'Project Summary'!C5:E5</f>
        <v>0</v>
      </c>
      <c r="D5" s="208"/>
      <c r="E5" s="209"/>
      <c r="F5" s="160" t="s">
        <v>41</v>
      </c>
      <c r="G5" s="161"/>
      <c r="H5" s="213">
        <f>'Project Summary'!H5:J5</f>
        <v>0</v>
      </c>
      <c r="I5" s="211"/>
      <c r="J5" s="212"/>
    </row>
    <row r="6" spans="1:10" ht="14.45" customHeight="1" x14ac:dyDescent="0.25">
      <c r="A6" s="198" t="s">
        <v>48</v>
      </c>
      <c r="B6" s="199"/>
      <c r="C6" s="207">
        <f>'Project Summary'!C6:E6</f>
        <v>0</v>
      </c>
      <c r="D6" s="208"/>
      <c r="E6" s="209"/>
      <c r="F6" s="160" t="s">
        <v>75</v>
      </c>
      <c r="G6" s="161"/>
      <c r="H6" s="213">
        <f>'Project Summary'!H6:J6</f>
        <v>0</v>
      </c>
      <c r="I6" s="211"/>
      <c r="J6" s="212"/>
    </row>
    <row r="7" spans="1:10" ht="14.45" customHeight="1" x14ac:dyDescent="0.25">
      <c r="A7" s="171" t="s">
        <v>78</v>
      </c>
      <c r="B7" s="171"/>
      <c r="C7" s="214">
        <f>'Project Summary'!C7:E7</f>
        <v>0</v>
      </c>
      <c r="D7" s="215"/>
      <c r="E7" s="216"/>
      <c r="F7" s="171" t="s">
        <v>79</v>
      </c>
      <c r="G7" s="171"/>
      <c r="H7" s="214">
        <f>'Project Summary'!H7:J7</f>
        <v>0</v>
      </c>
      <c r="I7" s="217"/>
      <c r="J7" s="218"/>
    </row>
    <row r="8" spans="1:10" x14ac:dyDescent="0.25">
      <c r="A8" s="3"/>
      <c r="B8" s="3"/>
      <c r="C8" s="3"/>
      <c r="D8" s="3"/>
      <c r="F8" s="105"/>
      <c r="G8" s="105"/>
      <c r="H8" s="105"/>
      <c r="I8" s="105"/>
      <c r="J8" s="105"/>
    </row>
    <row r="9" spans="1:10" ht="45" x14ac:dyDescent="0.25">
      <c r="A9" s="3"/>
      <c r="B9" s="106"/>
      <c r="C9" s="107" t="s">
        <v>49</v>
      </c>
      <c r="D9" s="107" t="s">
        <v>80</v>
      </c>
      <c r="E9" s="107" t="s">
        <v>124</v>
      </c>
      <c r="F9" s="107" t="s">
        <v>125</v>
      </c>
      <c r="G9" s="107" t="s">
        <v>126</v>
      </c>
      <c r="H9" s="108"/>
      <c r="I9" s="108"/>
      <c r="J9" s="108"/>
    </row>
    <row r="10" spans="1:10" ht="28.9" customHeight="1" x14ac:dyDescent="0.25">
      <c r="A10" s="107" t="s">
        <v>39</v>
      </c>
      <c r="B10" s="109"/>
      <c r="C10" s="110"/>
      <c r="D10" s="111"/>
      <c r="E10" s="111"/>
      <c r="F10" s="111"/>
      <c r="G10" s="111"/>
      <c r="H10" s="112"/>
      <c r="I10" s="112"/>
      <c r="J10" s="112"/>
    </row>
    <row r="11" spans="1:10" x14ac:dyDescent="0.25">
      <c r="A11" s="113"/>
      <c r="B11" s="221" t="s">
        <v>81</v>
      </c>
      <c r="C11" s="222"/>
      <c r="D11" s="222"/>
      <c r="E11" s="222"/>
      <c r="F11" s="222"/>
      <c r="G11" s="223"/>
      <c r="H11" s="114"/>
      <c r="I11" s="114"/>
      <c r="J11" s="114"/>
    </row>
    <row r="12" spans="1:10" x14ac:dyDescent="0.25">
      <c r="A12" s="115">
        <v>20</v>
      </c>
      <c r="B12" s="116" t="s">
        <v>82</v>
      </c>
      <c r="C12" s="117"/>
      <c r="D12" s="117"/>
      <c r="E12" s="118"/>
      <c r="F12" s="118"/>
      <c r="G12" s="140"/>
      <c r="H12" s="119"/>
      <c r="I12" s="119"/>
      <c r="J12" s="119"/>
    </row>
    <row r="13" spans="1:10" x14ac:dyDescent="0.25">
      <c r="A13" s="115">
        <v>20</v>
      </c>
      <c r="B13" s="116" t="s">
        <v>83</v>
      </c>
      <c r="C13" s="117"/>
      <c r="D13" s="117"/>
      <c r="E13" s="118"/>
      <c r="F13" s="118"/>
      <c r="G13" s="117"/>
      <c r="H13" s="119"/>
      <c r="I13" s="119"/>
      <c r="J13" s="119"/>
    </row>
    <row r="14" spans="1:10" x14ac:dyDescent="0.25">
      <c r="A14" s="120">
        <v>20</v>
      </c>
      <c r="B14" s="121" t="s">
        <v>84</v>
      </c>
      <c r="C14" s="29"/>
      <c r="D14" s="29"/>
      <c r="E14" s="15"/>
      <c r="F14" s="15"/>
      <c r="G14" s="29"/>
      <c r="H14" s="119"/>
      <c r="I14" s="119"/>
      <c r="J14" s="119"/>
    </row>
    <row r="15" spans="1:10" x14ac:dyDescent="0.25">
      <c r="A15" s="122">
        <v>20</v>
      </c>
      <c r="B15" s="123" t="s">
        <v>16</v>
      </c>
      <c r="C15" s="124"/>
      <c r="D15" s="124"/>
      <c r="E15" s="125"/>
      <c r="F15" s="141"/>
      <c r="G15" s="139"/>
      <c r="H15" s="119"/>
      <c r="I15" s="119"/>
      <c r="J15" s="119"/>
    </row>
    <row r="16" spans="1:10" x14ac:dyDescent="0.25">
      <c r="A16" s="113"/>
      <c r="B16" s="221" t="s">
        <v>85</v>
      </c>
      <c r="C16" s="222"/>
      <c r="D16" s="222"/>
      <c r="E16" s="222"/>
      <c r="F16" s="222"/>
      <c r="G16" s="223"/>
      <c r="H16" s="114"/>
      <c r="I16" s="114"/>
      <c r="J16" s="114"/>
    </row>
    <row r="17" spans="1:10" x14ac:dyDescent="0.25">
      <c r="A17" s="122">
        <v>20</v>
      </c>
      <c r="B17" s="123" t="s">
        <v>86</v>
      </c>
      <c r="C17" s="124"/>
      <c r="D17" s="124"/>
      <c r="E17" s="125"/>
      <c r="F17" s="140"/>
      <c r="G17" s="28"/>
      <c r="H17" s="125"/>
      <c r="I17" s="125"/>
      <c r="J17" s="125"/>
    </row>
    <row r="18" spans="1:10" x14ac:dyDescent="0.25">
      <c r="A18" s="120">
        <v>20</v>
      </c>
      <c r="B18" s="121" t="s">
        <v>8</v>
      </c>
      <c r="C18" s="29"/>
      <c r="D18" s="29"/>
      <c r="E18" s="15"/>
      <c r="F18" s="15"/>
      <c r="G18" s="29"/>
      <c r="H18" s="125"/>
      <c r="I18" s="125"/>
      <c r="J18" s="125"/>
    </row>
    <row r="19" spans="1:10" x14ac:dyDescent="0.25">
      <c r="A19" s="120">
        <v>20</v>
      </c>
      <c r="B19" s="121" t="s">
        <v>87</v>
      </c>
      <c r="C19" s="29"/>
      <c r="D19" s="29"/>
      <c r="E19" s="15"/>
      <c r="F19" s="15"/>
      <c r="G19" s="29"/>
      <c r="H19" s="125"/>
      <c r="I19" s="125"/>
      <c r="J19" s="125"/>
    </row>
    <row r="20" spans="1:10" x14ac:dyDescent="0.25">
      <c r="A20" s="120">
        <v>20</v>
      </c>
      <c r="B20" s="121" t="s">
        <v>88</v>
      </c>
      <c r="C20" s="29"/>
      <c r="D20" s="29"/>
      <c r="E20" s="15"/>
      <c r="F20" s="15"/>
      <c r="G20" s="29"/>
      <c r="H20" s="125"/>
      <c r="I20" s="125"/>
      <c r="J20" s="125"/>
    </row>
    <row r="21" spans="1:10" x14ac:dyDescent="0.25">
      <c r="A21" s="120">
        <v>20</v>
      </c>
      <c r="B21" s="121" t="s">
        <v>89</v>
      </c>
      <c r="C21" s="29"/>
      <c r="D21" s="29"/>
      <c r="E21" s="126"/>
      <c r="F21" s="29"/>
      <c r="G21" s="29"/>
      <c r="H21" s="125"/>
      <c r="I21" s="125"/>
      <c r="J21" s="125"/>
    </row>
    <row r="22" spans="1:10" x14ac:dyDescent="0.25">
      <c r="A22" s="120">
        <v>20</v>
      </c>
      <c r="B22" s="121" t="s">
        <v>90</v>
      </c>
      <c r="C22" s="29"/>
      <c r="D22" s="29"/>
      <c r="E22" s="126"/>
      <c r="F22" s="29"/>
      <c r="G22" s="29"/>
      <c r="H22" s="125"/>
      <c r="I22" s="125"/>
      <c r="J22" s="125"/>
    </row>
    <row r="23" spans="1:10" x14ac:dyDescent="0.25">
      <c r="A23" s="122">
        <v>20</v>
      </c>
      <c r="B23" s="123" t="s">
        <v>16</v>
      </c>
      <c r="C23" s="124"/>
      <c r="D23" s="124"/>
      <c r="E23" s="125"/>
      <c r="F23" s="139"/>
      <c r="G23" s="139"/>
      <c r="H23" s="125"/>
      <c r="I23" s="125"/>
      <c r="J23" s="125"/>
    </row>
    <row r="24" spans="1:10" x14ac:dyDescent="0.25">
      <c r="A24" s="113"/>
      <c r="B24" s="221" t="s">
        <v>91</v>
      </c>
      <c r="C24" s="222"/>
      <c r="D24" s="222"/>
      <c r="E24" s="222"/>
      <c r="F24" s="222"/>
      <c r="G24" s="223"/>
      <c r="H24" s="114"/>
      <c r="I24" s="114"/>
      <c r="J24" s="114"/>
    </row>
    <row r="25" spans="1:10" x14ac:dyDescent="0.25">
      <c r="A25" s="122">
        <v>20</v>
      </c>
      <c r="B25" s="123" t="s">
        <v>92</v>
      </c>
      <c r="C25" s="124"/>
      <c r="D25" s="124"/>
      <c r="E25" s="125"/>
      <c r="F25" s="28"/>
      <c r="G25" s="28"/>
      <c r="H25" s="125"/>
      <c r="I25" s="125"/>
      <c r="J25" s="125"/>
    </row>
    <row r="26" spans="1:10" x14ac:dyDescent="0.25">
      <c r="A26" s="120">
        <v>20</v>
      </c>
      <c r="B26" s="121" t="s">
        <v>93</v>
      </c>
      <c r="C26" s="29"/>
      <c r="D26" s="29"/>
      <c r="E26" s="126"/>
      <c r="F26" s="29"/>
      <c r="G26" s="29"/>
      <c r="H26" s="125"/>
      <c r="I26" s="125"/>
      <c r="J26" s="125"/>
    </row>
    <row r="27" spans="1:10" x14ac:dyDescent="0.25">
      <c r="A27" s="120">
        <v>20</v>
      </c>
      <c r="B27" s="121" t="s">
        <v>94</v>
      </c>
      <c r="C27" s="29"/>
      <c r="D27" s="29"/>
      <c r="E27" s="15"/>
      <c r="F27" s="29"/>
      <c r="G27" s="29"/>
      <c r="H27" s="125"/>
      <c r="I27" s="125"/>
      <c r="J27" s="125"/>
    </row>
    <row r="28" spans="1:10" ht="15.75" thickBot="1" x14ac:dyDescent="0.3">
      <c r="A28" s="127">
        <v>20</v>
      </c>
      <c r="B28" s="128" t="s">
        <v>16</v>
      </c>
      <c r="C28" s="129"/>
      <c r="D28" s="129"/>
      <c r="E28" s="130"/>
      <c r="F28" s="130"/>
      <c r="G28" s="30"/>
      <c r="H28" s="125"/>
      <c r="I28" s="125"/>
      <c r="J28" s="125"/>
    </row>
    <row r="29" spans="1:10" ht="15.75" thickTop="1" x14ac:dyDescent="0.25">
      <c r="A29" s="3"/>
      <c r="B29" s="19" t="s">
        <v>95</v>
      </c>
      <c r="C29" s="131">
        <f>SUM(C12:C15)+SUM(C17:C23)+SUM(C25:C28)</f>
        <v>0</v>
      </c>
      <c r="D29" s="132">
        <f t="shared" ref="D29:E29" si="0">SUM(D12:D15)+SUM(D17:D23)+SUM(D25:D28)</f>
        <v>0</v>
      </c>
      <c r="E29" s="133">
        <f t="shared" si="0"/>
        <v>0</v>
      </c>
      <c r="F29" s="133">
        <f t="shared" ref="F29:G29" si="1">SUM(F12:F15)+SUM(F17:F23)+SUM(F25:F28)</f>
        <v>0</v>
      </c>
      <c r="G29" s="142">
        <f t="shared" si="1"/>
        <v>0</v>
      </c>
      <c r="H29" s="134"/>
      <c r="I29" s="134"/>
      <c r="J29" s="134"/>
    </row>
    <row r="30" spans="1:10" x14ac:dyDescent="0.25">
      <c r="A30" s="2" t="s">
        <v>96</v>
      </c>
      <c r="B30" s="20"/>
      <c r="C30" s="44"/>
      <c r="D30" s="44"/>
      <c r="E30" s="44"/>
      <c r="F30" s="44"/>
      <c r="G30" s="44"/>
    </row>
    <row r="31" spans="1:10" x14ac:dyDescent="0.25">
      <c r="A31" s="3"/>
      <c r="B31" s="3"/>
      <c r="C31" s="3"/>
      <c r="D31" s="3"/>
    </row>
    <row r="32" spans="1:10" x14ac:dyDescent="0.25">
      <c r="A32" s="219"/>
      <c r="B32" s="219"/>
      <c r="C32" s="45"/>
      <c r="D32" s="45"/>
      <c r="E32" s="45"/>
    </row>
    <row r="33" spans="1:5" x14ac:dyDescent="0.25">
      <c r="A33" s="219"/>
      <c r="B33" s="219"/>
      <c r="C33" s="45"/>
      <c r="D33" s="45"/>
      <c r="E33" s="45"/>
    </row>
    <row r="34" spans="1:5" x14ac:dyDescent="0.25">
      <c r="A34" s="219"/>
      <c r="B34" s="219"/>
      <c r="C34" s="45"/>
      <c r="D34" s="45"/>
      <c r="E34" s="45"/>
    </row>
    <row r="35" spans="1:5" x14ac:dyDescent="0.25">
      <c r="A35" s="219"/>
      <c r="B35" s="219"/>
      <c r="C35" s="45"/>
      <c r="D35" s="45"/>
      <c r="E35" s="45"/>
    </row>
    <row r="36" spans="1:5" x14ac:dyDescent="0.25">
      <c r="A36" s="220"/>
      <c r="B36" s="219"/>
      <c r="C36" s="45"/>
      <c r="D36" s="45"/>
      <c r="E36" s="45"/>
    </row>
    <row r="37" spans="1:5" x14ac:dyDescent="0.25">
      <c r="A37" s="45"/>
      <c r="B37" s="45"/>
      <c r="C37" s="45"/>
      <c r="D37" s="45"/>
      <c r="E37" s="45"/>
    </row>
    <row r="38" spans="1:5" x14ac:dyDescent="0.25">
      <c r="A38" s="220"/>
      <c r="B38" s="219"/>
      <c r="C38" s="135"/>
      <c r="D38" s="45"/>
      <c r="E38" s="45"/>
    </row>
    <row r="39" spans="1:5" x14ac:dyDescent="0.25">
      <c r="A39" s="219"/>
      <c r="B39" s="219"/>
      <c r="C39" s="45"/>
      <c r="D39" s="45"/>
      <c r="E39" s="45"/>
    </row>
    <row r="40" spans="1:5" x14ac:dyDescent="0.25">
      <c r="A40" s="219"/>
      <c r="B40" s="219"/>
      <c r="C40" s="45"/>
      <c r="D40" s="45"/>
      <c r="E40" s="45"/>
    </row>
    <row r="41" spans="1:5" x14ac:dyDescent="0.25">
      <c r="A41" s="219"/>
      <c r="B41" s="219"/>
      <c r="C41" s="45"/>
      <c r="D41" s="45"/>
      <c r="E41" s="45"/>
    </row>
    <row r="42" spans="1:5" x14ac:dyDescent="0.25">
      <c r="A42" s="219"/>
      <c r="B42" s="219"/>
      <c r="C42" s="45"/>
      <c r="D42" s="45"/>
      <c r="E42" s="45"/>
    </row>
    <row r="43" spans="1:5" x14ac:dyDescent="0.25">
      <c r="A43" s="219"/>
      <c r="B43" s="219"/>
      <c r="C43" s="45"/>
      <c r="D43" s="45"/>
      <c r="E43" s="45"/>
    </row>
  </sheetData>
  <mergeCells count="34">
    <mergeCell ref="H7:J7"/>
    <mergeCell ref="A43:B43"/>
    <mergeCell ref="A32:B32"/>
    <mergeCell ref="A33:B33"/>
    <mergeCell ref="A34:B34"/>
    <mergeCell ref="A35:B35"/>
    <mergeCell ref="A36:B36"/>
    <mergeCell ref="B24:G24"/>
    <mergeCell ref="A38:B38"/>
    <mergeCell ref="A39:B39"/>
    <mergeCell ref="A40:B40"/>
    <mergeCell ref="A41:B41"/>
    <mergeCell ref="A42:B42"/>
    <mergeCell ref="B11:G11"/>
    <mergeCell ref="B16:G16"/>
    <mergeCell ref="A7:B7"/>
    <mergeCell ref="C7:E7"/>
    <mergeCell ref="F7:G7"/>
    <mergeCell ref="A5:B5"/>
    <mergeCell ref="C5:E5"/>
    <mergeCell ref="F5:G5"/>
    <mergeCell ref="H5:J5"/>
    <mergeCell ref="A6:B6"/>
    <mergeCell ref="C6:E6"/>
    <mergeCell ref="F6:G6"/>
    <mergeCell ref="H6:J6"/>
    <mergeCell ref="A1:J1"/>
    <mergeCell ref="A2:J2"/>
    <mergeCell ref="A3:B3"/>
    <mergeCell ref="C3:J3"/>
    <mergeCell ref="A4:B4"/>
    <mergeCell ref="C4:E4"/>
    <mergeCell ref="F4:G4"/>
    <mergeCell ref="H4:J4"/>
  </mergeCells>
  <printOptions horizontalCentered="1"/>
  <pageMargins left="0.39370078740157483" right="0.39370078740157483" top="0.78740157480314965" bottom="0.39370078740157483" header="0.23622047244094491" footer="0.23622047244094491"/>
  <pageSetup scale="86" orientation="landscape" r:id="rId1"/>
  <headerFooter>
    <oddHeader>&amp;C&amp;8Ministry of Advanced Education and Skills Training
Capital Asset Management&amp;R&amp;8Attachment 2</oddHeader>
    <oddFooter>&amp;R&amp;8Template Updated: Dec. 2020</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4</vt:i4>
      </vt:variant>
      <vt:variant>
        <vt:lpstr>Named Ranges</vt:lpstr>
      </vt:variant>
      <vt:variant>
        <vt:i4>4</vt:i4>
      </vt:variant>
    </vt:vector>
  </HeadingPairs>
  <TitlesOfParts>
    <vt:vector baseType="lpstr" size="8">
      <vt:lpstr>User Manual-PS</vt:lpstr>
      <vt:lpstr>Project Summary</vt:lpstr>
      <vt:lpstr>User Manual-CR</vt:lpstr>
      <vt:lpstr>Construction-Reno Details</vt:lpstr>
      <vt:lpstr>'Construction-Reno Details'!Print_Area</vt:lpstr>
      <vt:lpstr>'Project Summary'!Print_Area</vt:lpstr>
      <vt:lpstr>'User Manual-CR'!Print_Area</vt:lpstr>
      <vt:lpstr>'User Manual-PS'!Print_Area</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