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ms-office.chartcolorstyle+xml" PartName="/xl/charts/colors1.xml"/>
  <Override ContentType="application/vnd.ms-office.chartstyle+xml" PartName="/xl/charts/style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160"/>
  </bookViews>
  <sheets>
    <sheet name="Project timeline" sheetId="1" r:id="rId1"/>
  </sheets>
  <definedNames>
    <definedName name="ProjectEnd">INDEX(ProjectDetails[],MIN(ROW(data))+ROWS(data)-1,1)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<sst xmlns="http://schemas.openxmlformats.org/spreadsheetml/2006/main" count="34" uniqueCount="34">
  <si>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 xml:space="preserve"> </t>
  </si>
  <si>
    <t>PROJECT TIMELINE</t>
  </si>
  <si>
    <t>Project Milestones</t>
  </si>
  <si>
    <t>Project Timeline Tip</t>
  </si>
  <si>
    <t>DATE</t>
  </si>
  <si>
    <t>MILESTONE</t>
  </si>
  <si>
    <t>ASSIGNED TO</t>
  </si>
  <si>
    <t>POSITION</t>
  </si>
  <si>
    <t>Baseline</t>
  </si>
  <si>
    <t>Use the position field in the project milestones table to place the milestone labels where you want! Use positive numbers to position them above the timeline and negative numbers to position them below.</t>
  </si>
  <si>
    <t>Project start</t>
  </si>
  <si>
    <t>Project initiation</t>
  </si>
  <si>
    <t>WESLEY BROOKS</t>
  </si>
  <si>
    <t>Requirements gathering</t>
  </si>
  <si>
    <t>HENRY ROSS</t>
  </si>
  <si>
    <t>Design phase</t>
  </si>
  <si>
    <t>YINON HANAN</t>
  </si>
  <si>
    <t>Development kickoff</t>
  </si>
  <si>
    <t>EULALIA TERÁN</t>
  </si>
  <si>
    <t>Prototype delivery</t>
  </si>
  <si>
    <t>FLORA BERGGREN</t>
  </si>
  <si>
    <t>User testing</t>
  </si>
  <si>
    <t>HAILEY CLARK</t>
  </si>
  <si>
    <t>Beta release</t>
  </si>
  <si>
    <t>AVRI GRIN</t>
  </si>
  <si>
    <t>Finalizing features</t>
  </si>
  <si>
    <t>AZAMAT ABDYKADYR</t>
  </si>
  <si>
    <t>System integration</t>
  </si>
  <si>
    <t>BENITO DELLUCCI</t>
  </si>
  <si>
    <t>Quality assurance</t>
  </si>
  <si>
    <t>DOR SIMHON</t>
  </si>
  <si>
    <t>Project assessment</t>
  </si>
  <si>
    <t>EDI KOLAR</t>
  </si>
  <si>
    <t>Project end</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</si>
</sst>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 &quot;₹&quot;\ * #,##0.00_ ;_ &quot;₹&quot;\ * \-#,##0.00_ ;_ &quot;₹&quot;\ * &quot;-&quot;??_ ;_ @_ "/>
    <numFmt numFmtId="177" formatCode="_ &quot;₹&quot;\ * #,##0_ ;_ &quot;₹&quot;\ * \-#,##0_ ;_ &quot;₹&quot;\ * &quot;-&quot;_ ;_ @_ "/>
  </numFmts>
  <fonts count="31">
    <font>
      <sz val="11"/>
      <color theme="1" tint="0.499984740745262"/>
      <name val="Bahnschrift"/>
      <charset val="134"/>
      <scheme val="minor"/>
    </font>
    <font>
      <sz val="11"/>
      <color theme="1"/>
      <name val="Bahnschrift"/>
      <charset val="134"/>
      <scheme val="minor"/>
    </font>
    <font>
      <b/>
      <sz val="28"/>
      <color theme="1"/>
      <name val="Bahnschrift"/>
      <charset val="134"/>
      <scheme val="minor"/>
    </font>
    <font>
      <b/>
      <sz val="48"/>
      <color theme="1"/>
      <name val="Bahnschrift"/>
      <charset val="134"/>
      <scheme val="major"/>
    </font>
    <font>
      <sz val="11"/>
      <color theme="0" tint="-0.0499893185216834"/>
      <name val="Bahnschrift"/>
      <charset val="134"/>
      <scheme val="minor"/>
    </font>
    <font>
      <b/>
      <sz val="20"/>
      <color theme="1"/>
      <name val="Bahnschrift"/>
      <charset val="134"/>
      <scheme val="major"/>
    </font>
    <font>
      <b/>
      <sz val="20"/>
      <color theme="1"/>
      <name val="Bahnschrift"/>
      <charset val="134"/>
      <scheme val="minor"/>
    </font>
    <font>
      <b/>
      <sz val="14"/>
      <color theme="1"/>
      <name val="Bahnschrift"/>
      <charset val="134"/>
      <scheme val="minor"/>
    </font>
    <font>
      <sz val="14"/>
      <color theme="1"/>
      <name val="Bahnschrift"/>
      <charset val="134"/>
      <scheme val="minor"/>
    </font>
    <font>
      <sz val="10"/>
      <color theme="1"/>
      <name val="Bahnschrift"/>
      <charset val="134"/>
      <scheme val="minor"/>
    </font>
    <font>
      <b/>
      <sz val="11"/>
      <color theme="1"/>
      <name val="Bahnschrift"/>
      <charset val="134"/>
      <scheme val="minor"/>
    </font>
    <font>
      <b/>
      <sz val="12"/>
      <color theme="1"/>
      <name val="Bahnschrift"/>
      <charset val="134"/>
      <scheme val="minor"/>
    </font>
    <font>
      <u/>
      <sz val="11"/>
      <color rgb="FF0000FF"/>
      <name val="Bahnschrift"/>
      <charset val="0"/>
      <scheme val="minor"/>
    </font>
    <font>
      <u/>
      <sz val="11"/>
      <color rgb="FF800080"/>
      <name val="Bahnschrift"/>
      <charset val="0"/>
      <scheme val="minor"/>
    </font>
    <font>
      <sz val="11"/>
      <color rgb="FFFF0000"/>
      <name val="Bahnschrift"/>
      <charset val="0"/>
      <scheme val="minor"/>
    </font>
    <font>
      <b/>
      <sz val="28"/>
      <color theme="0"/>
      <name val="Bahnschrift"/>
      <charset val="134"/>
      <scheme val="major"/>
    </font>
    <font>
      <i/>
      <sz val="11"/>
      <color rgb="FF7F7F7F"/>
      <name val="Bahnschrift"/>
      <charset val="0"/>
      <scheme val="minor"/>
    </font>
    <font>
      <b/>
      <sz val="20"/>
      <color theme="3" tint="0.399945066682943"/>
      <name val="Bahnschrift"/>
      <charset val="134"/>
      <scheme val="major"/>
    </font>
    <font>
      <sz val="12"/>
      <color theme="6" tint="-0.249946592608417"/>
      <name val="Bahnschrift"/>
      <charset val="134"/>
      <scheme val="minor"/>
    </font>
    <font>
      <sz val="11"/>
      <color theme="6" tint="-0.249946592608417"/>
      <name val="Bahnschrift"/>
      <charset val="134"/>
      <scheme val="minor"/>
    </font>
    <font>
      <sz val="11"/>
      <color rgb="FF3F3F76"/>
      <name val="Bahnschrift"/>
      <charset val="0"/>
      <scheme val="minor"/>
    </font>
    <font>
      <b/>
      <sz val="11"/>
      <color rgb="FF3F3F3F"/>
      <name val="Bahnschrift"/>
      <charset val="0"/>
      <scheme val="minor"/>
    </font>
    <font>
      <b/>
      <sz val="11"/>
      <color rgb="FFFA7D00"/>
      <name val="Bahnschrift"/>
      <charset val="0"/>
      <scheme val="minor"/>
    </font>
    <font>
      <b/>
      <sz val="11"/>
      <color rgb="FFFFFFFF"/>
      <name val="Bahnschrift"/>
      <charset val="0"/>
      <scheme val="minor"/>
    </font>
    <font>
      <sz val="11"/>
      <color rgb="FFFA7D00"/>
      <name val="Bahnschrift"/>
      <charset val="0"/>
      <scheme val="minor"/>
    </font>
    <font>
      <b/>
      <sz val="11"/>
      <color theme="1"/>
      <name val="Bahnschrift"/>
      <charset val="0"/>
      <scheme val="minor"/>
    </font>
    <font>
      <sz val="11"/>
      <color rgb="FF006100"/>
      <name val="Bahnschrift"/>
      <charset val="0"/>
      <scheme val="minor"/>
    </font>
    <font>
      <sz val="11"/>
      <color rgb="FF9C0006"/>
      <name val="Bahnschrift"/>
      <charset val="0"/>
      <scheme val="minor"/>
    </font>
    <font>
      <sz val="11"/>
      <color rgb="FF9C6500"/>
      <name val="Bahnschrift"/>
      <charset val="0"/>
      <scheme val="minor"/>
    </font>
    <font>
      <sz val="11"/>
      <color theme="0"/>
      <name val="Bahnschrift"/>
      <charset val="0"/>
      <scheme val="minor"/>
    </font>
    <font>
      <sz val="11"/>
      <color theme="1"/>
      <name val="Bahnschrift"/>
      <charset val="0"/>
      <scheme val="minor"/>
    </font>
  </fonts>
  <fills count="35">
    <fill>
      <patternFill patternType="none"/>
    </fill>
    <fill>
      <patternFill patternType="gray125"/>
    </fill>
    <fill>
      <patternFill patternType="solid">
        <fgColor theme="0" tint="-0.0499893185216834"/>
        <bgColor indexed="64"/>
      </patternFill>
    </fill>
    <fill>
      <patternFill patternType="solid">
        <fgColor rgb="FFFFFFCC"/>
        <bgColor indexed="64"/>
      </patternFill>
    </fill>
    <fill>
      <patternFill patternType="solid">
        <fgColor theme="3"/>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medium">
        <color theme="5"/>
      </bottom>
      <diagonal/>
    </border>
    <border>
      <left style="medium">
        <color theme="5"/>
      </left>
      <right/>
      <top style="medium">
        <color theme="5"/>
      </top>
      <bottom/>
      <diagonal/>
    </border>
    <border>
      <left/>
      <right/>
      <top style="medium">
        <color theme="5"/>
      </top>
      <bottom/>
      <diagonal/>
    </border>
    <border>
      <left style="medium">
        <color theme="5"/>
      </left>
      <right/>
      <top/>
      <bottom/>
      <diagonal/>
    </border>
    <border>
      <left style="medium">
        <color theme="5"/>
      </left>
      <right/>
      <top/>
      <bottom style="medium">
        <color theme="5"/>
      </bottom>
      <diagonal/>
    </border>
    <border>
      <left/>
      <right style="medium">
        <color theme="5"/>
      </right>
      <top style="medium">
        <color theme="5"/>
      </top>
      <bottom/>
      <diagonal/>
    </border>
    <border>
      <left/>
      <right style="medium">
        <color theme="5"/>
      </right>
      <top/>
      <bottom/>
      <diagonal/>
    </border>
    <border>
      <left/>
      <right style="medium">
        <color theme="5"/>
      </right>
      <top/>
      <bottom style="medium">
        <color theme="5"/>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wrapText="1"/>
    </xf>
    <xf numFmtId="43" fontId="0" fillId="0" borderId="0" applyFill="0" applyBorder="0" applyAlignment="0" applyProtection="0"/>
    <xf numFmtId="176" fontId="0" fillId="0" borderId="0" applyFill="0" applyBorder="0" applyAlignment="0" applyProtection="0"/>
    <xf numFmtId="9" fontId="0" fillId="0" borderId="0" applyFill="0" applyBorder="0" applyAlignment="0" applyProtection="0"/>
    <xf numFmtId="41" fontId="0" fillId="0" borderId="0" applyFill="0" applyBorder="0" applyAlignment="0" applyProtection="0"/>
    <xf numFmtId="177" fontId="0" fillId="0" borderId="0" applyFill="0" applyBorder="0" applyAlignment="0" applyProtection="0"/>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9" applyNumberFormat="0" applyAlignment="0" applyProtection="0"/>
    <xf numFmtId="0" fontId="14" fillId="0" borderId="0" applyNumberFormat="0" applyFill="0" applyBorder="0" applyAlignment="0" applyProtection="0">
      <alignment vertical="center"/>
    </xf>
    <xf numFmtId="0" fontId="15" fillId="4" borderId="0" applyNumberFormat="0" applyBorder="0" applyAlignment="0" applyProtection="0"/>
    <xf numFmtId="0" fontId="16" fillId="0" borderId="0" applyNumberFormat="0" applyFill="0" applyBorder="0" applyAlignment="0" applyProtection="0">
      <alignment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5" borderId="10" applyNumberFormat="0" applyAlignment="0" applyProtection="0">
      <alignment vertical="center"/>
    </xf>
    <xf numFmtId="0" fontId="21" fillId="6" borderId="11" applyNumberFormat="0" applyAlignment="0" applyProtection="0">
      <alignment vertical="center"/>
    </xf>
    <xf numFmtId="0" fontId="22" fillId="6" borderId="10" applyNumberFormat="0" applyAlignment="0" applyProtection="0">
      <alignment vertical="center"/>
    </xf>
    <xf numFmtId="0" fontId="23" fillId="7"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61">
    <xf numFmtId="0" fontId="0" fillId="0" borderId="0" xfId="0">
      <alignment vertical="center" wrapText="1"/>
    </xf>
    <xf numFmtId="0" fontId="1" fillId="0" borderId="0" xfId="0" applyFont="1" applyAlignment="1">
      <alignment vertical="top" wrapText="1"/>
    </xf>
    <xf numFmtId="0" fontId="1" fillId="0" borderId="0" xfId="0" applyFont="1" applyAlignment="1">
      <alignment vertical="top"/>
    </xf>
    <xf numFmtId="0" fontId="1" fillId="0" borderId="0" xfId="0" applyFont="1">
      <alignment vertical="center" wrapText="1"/>
    </xf>
    <xf numFmtId="14" fontId="1" fillId="0" borderId="0" xfId="0" applyNumberFormat="1" applyFont="1" applyAlignment="1">
      <alignment horizontal="right" vertical="center" indent="1"/>
    </xf>
    <xf numFmtId="0" fontId="1" fillId="0" borderId="0" xfId="0" applyFont="1" applyAlignment="1">
      <alignment horizontal="left" vertical="center" indent="1"/>
    </xf>
    <xf numFmtId="0" fontId="1" fillId="0" borderId="0" xfId="0" applyFont="1" applyAlignment="1">
      <alignment horizontal="center" vertical="center"/>
    </xf>
    <xf numFmtId="0" fontId="1" fillId="2" borderId="0" xfId="0" applyFont="1" applyFill="1">
      <alignment vertical="center" wrapText="1"/>
    </xf>
    <xf numFmtId="14" fontId="1" fillId="2" borderId="0" xfId="0" applyNumberFormat="1" applyFont="1" applyFill="1" applyAlignment="1">
      <alignment horizontal="right" vertical="center" indent="1"/>
    </xf>
    <xf numFmtId="0" fontId="1" fillId="2" borderId="0" xfId="0" applyFont="1" applyFill="1" applyAlignment="1">
      <alignment horizontal="left" vertical="center" indent="1"/>
    </xf>
    <xf numFmtId="0" fontId="2" fillId="2" borderId="0" xfId="10" applyFont="1" applyFill="1" applyBorder="1" applyAlignment="1">
      <alignment vertical="top"/>
    </xf>
    <xf numFmtId="0" fontId="3" fillId="2" borderId="1" xfId="10" applyNumberFormat="1" applyFont="1" applyFill="1" applyBorder="1" applyAlignment="1">
      <alignment horizontal="left" vertical="top"/>
    </xf>
    <xf numFmtId="0" fontId="4" fillId="2" borderId="0" xfId="0" applyFont="1" applyFill="1" applyAlignment="1">
      <alignment horizontal="center" vertical="center"/>
    </xf>
    <xf numFmtId="0" fontId="1" fillId="2" borderId="1" xfId="0" applyFont="1" applyFill="1" applyBorder="1">
      <alignment vertical="center" wrapText="1"/>
    </xf>
    <xf numFmtId="0" fontId="4" fillId="2" borderId="1" xfId="0" applyFont="1" applyFill="1" applyBorder="1" applyAlignment="1">
      <alignment horizontal="center" vertical="center"/>
    </xf>
    <xf numFmtId="0" fontId="1" fillId="2" borderId="2" xfId="0" applyFont="1" applyFill="1" applyBorder="1">
      <alignment vertical="center" wrapText="1"/>
    </xf>
    <xf numFmtId="0" fontId="1" fillId="2" borderId="3" xfId="0" applyFont="1" applyFill="1" applyBorder="1">
      <alignment vertical="center" wrapText="1"/>
    </xf>
    <xf numFmtId="0" fontId="1" fillId="2" borderId="0" xfId="0" applyFont="1" applyFill="1" applyAlignment="1">
      <alignment vertical="top"/>
    </xf>
    <xf numFmtId="0" fontId="1" fillId="2" borderId="4" xfId="0" applyFont="1" applyFill="1" applyBorder="1" applyAlignment="1">
      <alignment vertical="top"/>
    </xf>
    <xf numFmtId="0" fontId="5" fillId="2" borderId="0" xfId="12" applyNumberFormat="1" applyFont="1" applyFill="1" applyBorder="1" applyAlignment="1">
      <alignment vertical="top"/>
    </xf>
    <xf numFmtId="0" fontId="6" fillId="2" borderId="0" xfId="12" applyNumberFormat="1" applyFont="1" applyFill="1" applyBorder="1" applyAlignment="1">
      <alignment vertical="top"/>
    </xf>
    <xf numFmtId="0" fontId="1" fillId="2" borderId="4" xfId="0" applyFont="1" applyFill="1" applyBorder="1">
      <alignment vertical="center" wrapText="1"/>
    </xf>
    <xf numFmtId="0" fontId="7" fillId="0" borderId="0" xfId="0" applyFont="1" applyAlignment="1">
      <alignment horizontal="left" vertical="center" indent="2"/>
    </xf>
    <xf numFmtId="0" fontId="7" fillId="0" borderId="0" xfId="0" applyFont="1" applyAlignment="1">
      <alignment horizontal="left" vertical="center" indent="1"/>
    </xf>
    <xf numFmtId="14" fontId="1" fillId="0" borderId="0" xfId="0" applyNumberFormat="1" applyFont="1" applyAlignment="1">
      <alignment horizontal="left" vertical="center" indent="2"/>
    </xf>
    <xf numFmtId="0" fontId="1" fillId="0" borderId="0" xfId="0" applyFont="1" applyAlignment="1">
      <alignment horizontal="left" vertical="center" wrapText="1" indent="1"/>
    </xf>
    <xf numFmtId="0" fontId="1" fillId="2" borderId="5" xfId="0" applyFont="1" applyFill="1" applyBorder="1">
      <alignment vertical="center" wrapText="1"/>
    </xf>
    <xf numFmtId="14" fontId="1" fillId="2" borderId="1" xfId="0" applyNumberFormat="1" applyFont="1" applyFill="1" applyBorder="1" applyAlignment="1">
      <alignment horizontal="left" vertical="center"/>
    </xf>
    <xf numFmtId="0" fontId="1" fillId="2" borderId="1" xfId="0" applyFont="1" applyFill="1" applyBorder="1" applyAlignment="1">
      <alignment horizontal="left" vertical="center" wrapText="1" indent="1"/>
    </xf>
    <xf numFmtId="0" fontId="1" fillId="2" borderId="0" xfId="0" applyFont="1" applyFill="1" applyAlignment="1">
      <alignment horizontal="center" vertical="center"/>
    </xf>
    <xf numFmtId="0" fontId="1" fillId="2" borderId="6" xfId="0" applyFont="1" applyFill="1" applyBorder="1">
      <alignment vertical="center" wrapText="1"/>
    </xf>
    <xf numFmtId="0" fontId="1" fillId="2" borderId="0" xfId="0" applyFont="1" applyFill="1" applyAlignment="1">
      <alignment horizontal="center" vertical="top"/>
    </xf>
    <xf numFmtId="0" fontId="1" fillId="2" borderId="7" xfId="0" applyFont="1" applyFill="1" applyBorder="1" applyAlignment="1">
      <alignment vertical="top"/>
    </xf>
    <xf numFmtId="0" fontId="7" fillId="0" borderId="0" xfId="0" applyFont="1" applyAlignment="1">
      <alignment vertical="center"/>
    </xf>
    <xf numFmtId="0" fontId="7" fillId="0" borderId="0" xfId="0" applyFont="1" applyAlignment="1">
      <alignment horizontal="left" vertical="center"/>
    </xf>
    <xf numFmtId="0" fontId="8" fillId="2" borderId="0" xfId="0" applyFont="1" applyFill="1">
      <alignment vertical="center" wrapText="1"/>
    </xf>
    <xf numFmtId="0" fontId="8" fillId="2" borderId="7" xfId="0" applyFont="1" applyFill="1" applyBorder="1">
      <alignment vertical="center" wrapText="1"/>
    </xf>
    <xf numFmtId="0" fontId="1" fillId="0" borderId="0" xfId="0" applyFont="1" applyAlignment="1">
      <alignment horizontal="left" vertical="center"/>
    </xf>
    <xf numFmtId="0" fontId="1" fillId="2" borderId="7" xfId="0" applyFont="1" applyFill="1" applyBorder="1">
      <alignment vertical="center" wrapText="1"/>
    </xf>
    <xf numFmtId="0" fontId="1" fillId="2" borderId="1" xfId="0" applyFont="1" applyFill="1" applyBorder="1" applyAlignment="1">
      <alignment horizontal="left" vertical="center"/>
    </xf>
    <xf numFmtId="0" fontId="1" fillId="2" borderId="8" xfId="0" applyFont="1" applyFill="1" applyBorder="1">
      <alignmen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5" fillId="2" borderId="4" xfId="0" applyFont="1" applyFill="1" applyBorder="1" applyAlignment="1">
      <alignment horizontal="left" vertical="top" indent="3"/>
    </xf>
    <xf numFmtId="0" fontId="5" fillId="2" borderId="0" xfId="0" applyFont="1" applyFill="1" applyAlignment="1">
      <alignment horizontal="left" vertical="top" indent="3"/>
    </xf>
    <xf numFmtId="0" fontId="1" fillId="2" borderId="4" xfId="0" applyFont="1" applyFill="1" applyBorder="1" applyAlignment="1">
      <alignment horizontal="left" vertical="top" wrapText="1" indent="3"/>
    </xf>
    <xf numFmtId="0" fontId="1" fillId="2" borderId="0" xfId="0" applyFont="1" applyFill="1" applyAlignment="1">
      <alignment horizontal="left" vertical="top" wrapText="1" indent="3"/>
    </xf>
    <xf numFmtId="0" fontId="1" fillId="2" borderId="5" xfId="0" applyFont="1" applyFill="1" applyBorder="1" applyAlignment="1">
      <alignment horizontal="left" vertical="top" wrapText="1" indent="3"/>
    </xf>
    <xf numFmtId="0" fontId="1" fillId="2" borderId="1" xfId="0" applyFont="1" applyFill="1" applyBorder="1" applyAlignment="1">
      <alignment horizontal="left" vertical="top" wrapText="1" indent="3"/>
    </xf>
    <xf numFmtId="0" fontId="1" fillId="2" borderId="0" xfId="0" applyFont="1" applyFill="1" applyAlignment="1">
      <alignment horizontal="left" vertical="top" wrapText="1" indent="1"/>
    </xf>
    <xf numFmtId="0" fontId="9" fillId="2" borderId="0" xfId="0" applyFont="1" applyFill="1" applyAlignment="1">
      <alignment vertical="top" wrapText="1"/>
    </xf>
    <xf numFmtId="0" fontId="10" fillId="2" borderId="0" xfId="0" applyFont="1" applyFill="1">
      <alignment vertical="center" wrapText="1"/>
    </xf>
    <xf numFmtId="0" fontId="11" fillId="2" borderId="0" xfId="0" applyFont="1" applyFill="1">
      <alignment vertical="center" wrapText="1"/>
    </xf>
    <xf numFmtId="0" fontId="9" fillId="2" borderId="0" xfId="0" applyFont="1" applyFill="1">
      <alignment vertical="center" wrapText="1"/>
    </xf>
    <xf numFmtId="0" fontId="1" fillId="2" borderId="1" xfId="0" applyFont="1" applyFill="1" applyBorder="1" applyAlignment="1">
      <alignment horizontal="left" vertical="center" wrapText="1" indent="3"/>
    </xf>
    <xf numFmtId="0" fontId="1" fillId="2" borderId="0" xfId="0" applyFont="1" applyFill="1" applyAlignment="1">
      <alignment horizontal="left" vertical="center" wrapText="1" indent="1"/>
    </xf>
    <xf numFmtId="0" fontId="1" fillId="2" borderId="0" xfId="0" applyFont="1" applyFill="1" applyAlignment="1">
      <alignment vertical="top" wrapText="1"/>
    </xf>
    <xf numFmtId="0" fontId="1" fillId="2" borderId="6" xfId="0" applyFont="1" applyFill="1" applyBorder="1" applyAlignment="1">
      <alignment horizontal="center" vertical="center"/>
    </xf>
    <xf numFmtId="0" fontId="5" fillId="2" borderId="7" xfId="0" applyFont="1" applyFill="1" applyBorder="1" applyAlignment="1">
      <alignment horizontal="left" vertical="top" indent="3"/>
    </xf>
    <xf numFmtId="0" fontId="1" fillId="2" borderId="7" xfId="0" applyFont="1" applyFill="1" applyBorder="1" applyAlignment="1">
      <alignment horizontal="left" vertical="center" wrapText="1" indent="3"/>
    </xf>
    <xf numFmtId="0" fontId="1" fillId="2" borderId="8" xfId="0" applyFont="1" applyFill="1" applyBorder="1" applyAlignment="1">
      <alignment horizontal="left" vertical="center" wrapText="1" indent="3"/>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7">
    <dxf>
      <font>
        <name val="Bahnschrift"/>
        <scheme val="none"/>
        <family val="2"/>
        <strike val="0"/>
        <u val="none"/>
        <color theme="1"/>
      </font>
      <numFmt numFmtId="178" formatCode="m/d/yyyy"/>
      <fill>
        <patternFill patternType="none"/>
      </fill>
      <alignment horizontal="left" vertical="center" indent="2"/>
    </dxf>
    <dxf>
      <font>
        <name val="Bahnschrift"/>
        <scheme val="none"/>
        <family val="2"/>
        <strike val="0"/>
        <u val="none"/>
        <color theme="1"/>
      </font>
      <fill>
        <patternFill patternType="none"/>
      </fill>
      <alignment horizontal="left" vertical="center" wrapText="1"/>
    </dxf>
    <dxf>
      <font>
        <name val="Bahnschrift"/>
        <scheme val="none"/>
        <family val="2"/>
        <strike val="0"/>
        <u val="none"/>
        <color theme="1"/>
      </font>
      <fill>
        <patternFill patternType="none"/>
      </fill>
    </dxf>
    <dxf>
      <font>
        <name val="Bahnschrift"/>
        <scheme val="none"/>
        <family val="2"/>
        <strike val="0"/>
        <u val="none"/>
        <color theme="1"/>
      </font>
      <fill>
        <patternFill patternType="none"/>
      </fill>
      <alignment horizontal="left" vertical="center"/>
    </dxf>
    <dxf>
      <font>
        <name val="Bahnschrift"/>
        <scheme val="none"/>
        <family val="2"/>
        <strike val="0"/>
        <u val="none"/>
        <color theme="1"/>
      </font>
      <fill>
        <patternFill patternType="solid">
          <bgColor theme="0" tint="-0.0499893185216834"/>
        </patternFill>
      </fill>
    </dxf>
    <dxf>
      <font>
        <b val="0"/>
        <i val="0"/>
        <color auto="1"/>
      </font>
      <fill>
        <patternFill patternType="solid">
          <fgColor theme="0" tint="-0.14996795556505"/>
          <bgColor theme="0" tint="-0.149937437055574"/>
        </patternFill>
      </fill>
      <border>
        <left/>
        <right/>
        <top/>
        <bottom/>
        <vertical/>
        <horizontal/>
      </border>
    </dxf>
    <dxf>
      <font>
        <color auto="1"/>
      </font>
      <fill>
        <patternFill patternType="solid">
          <fgColor theme="0" tint="-0.0499893185216834"/>
          <bgColor theme="0" tint="-0.0499893185216834"/>
        </patternFill>
      </fill>
      <border>
        <left/>
        <right/>
        <top/>
        <bottom style="thin">
          <color theme="0" tint="-0.499984740745262"/>
        </bottom>
        <vertical/>
        <horizontal style="thin">
          <color theme="0" tint="-0.499984740745262"/>
        </horizontal>
      </border>
    </dxf>
  </dxfs>
  <tableStyles count="1" defaultTableStyle="Project Timeline" defaultPivotStyle="PivotStyleLight16">
    <tableStyle name="Project Timeline" pivot="0" count="2" xr9:uid="{AA38FC5C-9311-3BC3-0FDD-8067083E1071}">
      <tableStyleElement type="wholeTable" dxfId="6"/>
      <tableStyleElement type="headerRow" dxfId="5"/>
    </tableStyle>
  </tableStyle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customXml/item1.xml" Type="http://schemas.openxmlformats.org/officeDocument/2006/relationships/customXml"/>
<Relationship Id="rId3" Target="../customXml/item2.xml" Type="http://schemas.openxmlformats.org/officeDocument/2006/relationships/customXml"/>
<Relationship Id="rId4" Target="../customXml/item3.xml" Type="http://schemas.openxmlformats.org/officeDocument/2006/relationships/customXml"/>
<Relationship Id="rId5" Target="theme/theme1.xml" Type="http://schemas.openxmlformats.org/officeDocument/2006/relationships/theme"/>
<Relationship Id="rId6" Target="sharedStrings.xml" Type="http://schemas.openxmlformats.org/officeDocument/2006/relationships/sharedStrings"/>
<Relationship Id="rId7" Target="styles.xml" Type="http://schemas.openxmlformats.org/officeDocument/2006/relationships/styles"/>
</Relationships>

</file>

<file path=xl/charts/_rels/chart1.xml.rels><?xml version="1.0" encoding="UTF-8" standalone="no"?>
<Relationships xmlns="http://schemas.openxmlformats.org/package/2006/relationships">
<Relationship Id="rId1" Target="style1.xml" Type="http://schemas.microsoft.com/office/2011/relationships/chartStyle"/>
<Relationship Id="rId2" Target="colors1.xml" Type="http://schemas.microsoft.com/office/2011/relationships/chartColorStyle"/>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0643993085769939"/>
          <c:y val="0.039426523297491"/>
          <c:w val="0.877744358810272"/>
          <c:h val="0.921146953405018"/>
        </c:manualLayout>
      </c:layout>
      <c:barChart>
        <c:barDir val="col"/>
        <c:grouping val="clustered"/>
        <c:varyColors val="0"/>
        <c:ser>
          <c:idx val="1"/>
          <c:order val="1"/>
          <c:tx>
            <c:strRef>
              <c:f>'Project timeline'!$F$19</c:f>
              <c:strCache>
                <c:ptCount val="1"/>
                <c:pt idx="0">
                  <c:v>POSITION</c:v>
                </c:pt>
              </c:strCache>
            </c:strRef>
          </c:tx>
          <c:spPr>
            <a:noFill/>
            <a:ln>
              <a:noFill/>
            </a:ln>
            <a:effectLst/>
          </c:spPr>
          <c:invertIfNegative val="0"/>
          <c:dLbls>
            <c:dLbl>
              <c:idx val="0"/>
              <c:layout>
                <c:manualLayout>
                  <c:x val="4.71639158189219e-8"/>
                  <c:y val="-8.21218812090748e-18"/>
                </c:manualLayout>
              </c:layout>
              <c:tx>
                <c:rich>
                  <a:bodyPr rot="0" spcFirstLastPara="1" vertOverflow="ellipsis" vert="horz" wrap="square" lIns="38100" tIns="19050" rIns="38100" bIns="19050" anchor="ctr" anchorCtr="1"/>
                  <a:lstStyle/>
                  <a:p>
                    <a:fld id="{48723182-b029-4787-8a5b-91696b95aadd}" type="CELLRANGE">
                      <a:t>[CELLRANGE]</a:t>
                    </a:fld>
                    <a:r>
                      <a:t>
</a:t>
                    </a:r>
                    <a:fld id="{53a46c6b-0bf4-4abc-9d8a-dd92ab9efb74}" type="CATEGORYNAME">
                      <a:t>[CATEGORY NAME]</a:t>
                    </a:fld>
                    <a:endParaRPr lang="en-US" b="0" i="0" u="none" strike="noStrike" baseline="0">
                      <a:latin typeface="Arial" panose="020B0604020202090204" pitchFamily="7" charset="0"/>
                      <a:ea typeface="Arial" panose="020B0604020202090204" pitchFamily="7" charset="0"/>
                      <a:cs typeface="+mn-ea"/>
                    </a:endParaRPr>
                  </a:p>
                </c:rich>
              </c:tx>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showDataLabelsRange val="1"/>
                </c:ext>
              </c:extLst>
            </c:dLbl>
            <c:dLbl>
              <c:idx val="1"/>
              <c:layout>
                <c:manualLayout>
                  <c:x val="4.71639158093134e-8"/>
                  <c:y val="0"/>
                </c:manualLayout>
              </c:layout>
              <c:tx>
                <c:rich>
                  <a:bodyPr rot="0" spcFirstLastPara="1" vertOverflow="ellipsis" vert="horz" wrap="square" lIns="38100" tIns="19050" rIns="38100" bIns="19050" anchor="ctr" anchorCtr="1"/>
                  <a:lstStyle/>
                  <a:p>
                    <a:fld id="{a7405ff9-92b7-4195-bd96-ce35e9fd3267}" type="CELLRANGE">
                      <a:t>[CELLRANGE]</a:t>
                    </a:fld>
                    <a:r>
                      <a:t>
</a:t>
                    </a:r>
                    <a:fld id="{5da7160c-4922-44cb-aa94-7a9e1797b8ab}" type="CATEGORYNAME">
                      <a:t>[CATEGORY NAME]</a:t>
                    </a:fld>
                    <a:endParaRPr lang="en-US" b="0" i="0" u="none" strike="noStrike" baseline="0">
                      <a:latin typeface="Arial" panose="020B0604020202090204" pitchFamily="7" charset="0"/>
                      <a:ea typeface="Arial" panose="020B0604020202090204" pitchFamily="7" charset="0"/>
                      <a:cs typeface="+mn-ea"/>
                    </a:endParaRPr>
                  </a:p>
                </c:rich>
              </c:tx>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showDataLabelsRange val="1"/>
                </c:ext>
              </c:extLst>
            </c:dLbl>
            <c:dLbl>
              <c:idx val="2"/>
              <c:layout>
                <c:manualLayout>
                  <c:x val="4.71639158093134e-8"/>
                  <c:y val="0"/>
                </c:manualLayout>
              </c:layout>
              <c:tx>
                <c:rich>
                  <a:bodyPr rot="0" spcFirstLastPara="1" vertOverflow="ellipsis" vert="horz" wrap="square" lIns="38100" tIns="19050" rIns="38100" bIns="19050" anchor="ctr" anchorCtr="1"/>
                  <a:lstStyle/>
                  <a:p>
                    <a:fld id="{fb1e07b3-4b5a-427a-b149-d84be4e8e2da}" type="CELLRANGE">
                      <a:t>[CELLRANGE]</a:t>
                    </a:fld>
                    <a:r>
                      <a:t>
</a:t>
                    </a:r>
                    <a:fld id="{08a5db88-726a-4c47-96af-d08c8e97085b}" type="CATEGORYNAME">
                      <a:t>[CATEGORY NAME]</a:t>
                    </a:fld>
                    <a:endParaRPr lang="en-US" b="0" i="0" u="none" strike="noStrike" baseline="0">
                      <a:latin typeface="Arial" panose="020B0604020202090204" pitchFamily="7" charset="0"/>
                      <a:ea typeface="Arial" panose="020B0604020202090204" pitchFamily="7" charset="0"/>
                      <a:cs typeface="+mn-ea"/>
                    </a:endParaRPr>
                  </a:p>
                </c:rich>
              </c:tx>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showDataLabelsRange val="1"/>
                </c:ext>
              </c:extLst>
            </c:dLbl>
            <c:dLbl>
              <c:idx val="3"/>
              <c:layout>
                <c:manualLayout>
                  <c:x val="4.71639158202946e-8"/>
                  <c:y val="-3.28487524836299e-17"/>
                </c:manualLayout>
              </c:layout>
              <c:tx>
                <c:rich>
                  <a:bodyPr rot="0" spcFirstLastPara="1" vertOverflow="ellipsis" vert="horz" wrap="square" lIns="38100" tIns="19050" rIns="38100" bIns="19050" anchor="ctr" anchorCtr="1"/>
                  <a:lstStyle/>
                  <a:p>
                    <a:fld id="{9f17de50-b0ca-4ec9-b0a3-be68c5db02fb}" type="CELLRANGE">
                      <a:t>[CELLRANGE]</a:t>
                    </a:fld>
                    <a:r>
                      <a:t>
</a:t>
                    </a:r>
                    <a:fld id="{7ae74371-4244-4d6d-aad6-c222f1da5aef}" type="CATEGORYNAME">
                      <a:t>[CATEGORY NAME]</a:t>
                    </a:fld>
                    <a:endParaRPr lang="en-US" b="0" i="0" u="none" strike="noStrike" baseline="0">
                      <a:latin typeface="Arial" panose="020B0604020202090204" pitchFamily="7" charset="0"/>
                      <a:ea typeface="Arial" panose="020B0604020202090204" pitchFamily="7" charset="0"/>
                      <a:cs typeface="+mn-ea"/>
                    </a:endParaRPr>
                  </a:p>
                </c:rich>
              </c:tx>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showDataLabelsRange val="1"/>
                </c:ext>
              </c:extLst>
            </c:dLbl>
            <c:dLbl>
              <c:idx val="4"/>
              <c:layout>
                <c:manualLayout>
                  <c:x val="4.71639158202946e-8"/>
                  <c:y val="1.3139500993452e-16"/>
                </c:manualLayout>
              </c:layout>
              <c:tx>
                <c:rich>
                  <a:bodyPr rot="0" spcFirstLastPara="1" vertOverflow="ellipsis" vert="horz" wrap="square" lIns="38100" tIns="19050" rIns="38100" bIns="19050" anchor="ctr" anchorCtr="0"/>
                  <a:lstStyle/>
                  <a:p>
                    <a:fld id="{3a8064b3-a24c-4164-8eab-10e21d23caee}" type="CELLRANGE">
                      <a:t>[CELLRANGE]</a:t>
                    </a:fld>
                    <a:r>
                      <a:t>
</a:t>
                    </a:r>
                    <a:fld id="{fb617a45-3fff-4c69-bab3-74d080c6da43}" type="CATEGORYNAME">
                      <a:t>[CATEGORY NAME]</a:t>
                    </a:fld>
                    <a:endParaRPr lang="en-US" b="0" i="0" u="none" strike="noStrike" baseline="0">
                      <a:latin typeface="+mn-lt"/>
                      <a:ea typeface="Arial" panose="020B0604020202090204" pitchFamily="7" charset="0"/>
                      <a:cs typeface="+mn-ea"/>
                    </a:endParaRPr>
                  </a:p>
                </c:rich>
              </c:tx>
              <c:numFmt formatCode="General" sourceLinked="1"/>
              <c:spPr>
                <a:noFill/>
                <a:ln>
                  <a:noFill/>
                </a:ln>
                <a:effectLst/>
              </c:spPr>
              <c:txPr>
                <a:bodyPr rot="0" spcFirstLastPara="1" vertOverflow="ellipsis" vert="horz" wrap="square" lIns="38100" tIns="19050" rIns="38100" bIns="19050" anchor="ctr" anchorCtr="0"/>
                <a:lstStyle/>
                <a:p>
                  <a:pPr algn="ctr">
                    <a:defRPr lang="zh-CN" sz="1000" b="1" i="0" u="none" strike="noStrike" kern="1200" baseline="0">
                      <a:solidFill>
                        <a:sysClr val="windowText" lastClr="000000"/>
                      </a:solidFill>
                      <a:latin typeface="+mn-lt"/>
                      <a:ea typeface="+mn-ea"/>
                      <a:cs typeface="+mn-cs"/>
                    </a:defRPr>
                  </a:pPr>
                </a:p>
              </c:txPr>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showDataLabelsRange val="1"/>
                </c:ext>
              </c:extLst>
            </c:dLbl>
            <c:dLbl>
              <c:idx val="5"/>
              <c:layout>
                <c:manualLayout>
                  <c:x val="4.71639158202946e-8"/>
                  <c:y val="-3.28487524836299e-17"/>
                </c:manualLayout>
              </c:layout>
              <c:tx>
                <c:rich>
                  <a:bodyPr rot="0" spcFirstLastPara="1" vertOverflow="ellipsis" vert="horz" wrap="square" lIns="38100" tIns="19050" rIns="38100" bIns="19050" anchor="ctr" anchorCtr="1"/>
                  <a:lstStyle/>
                  <a:p>
                    <a:fld id="{7d7be538-8afe-4f5b-9d7d-9aa82b642504}" type="CELLRANGE">
                      <a:t>[CELLRANGE]</a:t>
                    </a:fld>
                    <a:r>
                      <a:t>
</a:t>
                    </a:r>
                    <a:fld id="{606a7bb7-3452-4eb2-88c7-147b9516fed2}" type="CATEGORYNAME">
                      <a:t>[CATEGORY NAME]</a:t>
                    </a:fld>
                    <a:endParaRPr lang="en-US" b="0" i="0" u="none" strike="noStrike" baseline="0">
                      <a:latin typeface="Arial" panose="020B0604020202090204" pitchFamily="7" charset="0"/>
                      <a:ea typeface="Arial" panose="020B0604020202090204" pitchFamily="7" charset="0"/>
                      <a:cs typeface="+mn-ea"/>
                    </a:endParaRPr>
                  </a:p>
                </c:rich>
              </c:tx>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showDataLabelsRange val="1"/>
                </c:ext>
              </c:extLst>
            </c:dLbl>
            <c:dLbl>
              <c:idx val="6"/>
              <c:layout>
                <c:manualLayout>
                  <c:x val="4.71639158202946e-8"/>
                  <c:y val="1.3139500993452e-16"/>
                </c:manualLayout>
              </c:layout>
              <c:tx>
                <c:rich>
                  <a:bodyPr rot="0" spcFirstLastPara="1" vertOverflow="ellipsis" vert="horz" wrap="square" lIns="38100" tIns="19050" rIns="38100" bIns="19050" anchor="ctr" anchorCtr="1"/>
                  <a:lstStyle/>
                  <a:p>
                    <a:fld id="{03b19b33-1df6-4079-8420-ef93c9118404}" type="CELLRANGE">
                      <a:t>[CELLRANGE]</a:t>
                    </a:fld>
                    <a:r>
                      <a:t>
</a:t>
                    </a:r>
                    <a:fld id="{15aa8a2c-b47a-491d-9d12-889855bfdf5a}" type="CATEGORYNAME">
                      <a:t>[CATEGORY NAME]</a:t>
                    </a:fld>
                    <a:endParaRPr lang="en-US" b="0" i="0" u="none" strike="noStrike" baseline="0">
                      <a:latin typeface="Arial" panose="020B0604020202090204" pitchFamily="7" charset="0"/>
                      <a:ea typeface="Arial" panose="020B0604020202090204" pitchFamily="7" charset="0"/>
                      <a:cs typeface="+mn-ea"/>
                    </a:endParaRPr>
                  </a:p>
                </c:rich>
              </c:tx>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showDataLabelsRange val="1"/>
                </c:ext>
              </c:extLst>
            </c:dLbl>
            <c:dLbl>
              <c:idx val="7"/>
              <c:layout>
                <c:manualLayout>
                  <c:x val="4.71639158202946e-8"/>
                  <c:y val="-3.28487524836299e-17"/>
                </c:manualLayout>
              </c:layout>
              <c:tx>
                <c:rich>
                  <a:bodyPr rot="0" spcFirstLastPara="1" vertOverflow="ellipsis" vert="horz" wrap="square" lIns="38100" tIns="19050" rIns="38100" bIns="19050" anchor="ctr" anchorCtr="1"/>
                  <a:lstStyle/>
                  <a:p>
                    <a:fld id="{02a5e3f6-605e-4d95-8bba-866e2d118d78}" type="CELLRANGE">
                      <a:t>[CELLRANGE]</a:t>
                    </a:fld>
                    <a:r>
                      <a:t>
</a:t>
                    </a:r>
                    <a:fld id="{4cc87252-0374-436c-82c5-d90c01fdc656}" type="CATEGORYNAME">
                      <a:t>[CATEGORY NAME]</a:t>
                    </a:fld>
                    <a:endParaRPr lang="en-US" b="0" i="0" u="none" strike="noStrike" baseline="0">
                      <a:latin typeface="Arial" panose="020B0604020202090204" pitchFamily="7" charset="0"/>
                      <a:ea typeface="Arial" panose="020B0604020202090204" pitchFamily="7" charset="0"/>
                      <a:cs typeface="+mn-ea"/>
                    </a:endParaRPr>
                  </a:p>
                </c:rich>
              </c:tx>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showDataLabelsRange val="1"/>
                </c:ext>
              </c:extLst>
            </c:dLbl>
            <c:dLbl>
              <c:idx val="8"/>
              <c:layout>
                <c:manualLayout>
                  <c:x val="4.71639158202946e-8"/>
                  <c:y val="0"/>
                </c:manualLayout>
              </c:layout>
              <c:tx>
                <c:rich>
                  <a:bodyPr rot="0" spcFirstLastPara="1" vertOverflow="ellipsis" vert="horz" wrap="square" lIns="38100" tIns="19050" rIns="38100" bIns="19050" anchor="ctr" anchorCtr="1"/>
                  <a:lstStyle/>
                  <a:p>
                    <a:fld id="{018c8d1c-4ffa-48e3-997b-74f51e5147a0}" type="CELLRANGE">
                      <a:t>[CELLRANGE]</a:t>
                    </a:fld>
                    <a:r>
                      <a:t>
</a:t>
                    </a:r>
                    <a:fld id="{ec5c7d02-85ad-4f70-82a8-fd6b3696fe55}" type="CATEGORYNAME">
                      <a:t>[CATEGORY NAME]</a:t>
                    </a:fld>
                    <a:endParaRPr lang="en-US" b="0" i="0" u="none" strike="noStrike" baseline="0">
                      <a:latin typeface="Arial" panose="020B0604020202090204" pitchFamily="7" charset="0"/>
                      <a:ea typeface="Arial" panose="020B0604020202090204" pitchFamily="7" charset="0"/>
                      <a:cs typeface="+mn-ea"/>
                    </a:endParaRPr>
                  </a:p>
                </c:rich>
              </c:tx>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showDataLabelsRange val="1"/>
                </c:ext>
              </c:extLst>
            </c:dLbl>
            <c:dLbl>
              <c:idx val="9"/>
              <c:layout>
                <c:manualLayout>
                  <c:x val="4.71639158202946e-8"/>
                  <c:y val="-1.6424376241815e-17"/>
                </c:manualLayout>
              </c:layout>
              <c:tx>
                <c:rich>
                  <a:bodyPr rot="0" spcFirstLastPara="1" vertOverflow="ellipsis" vert="horz" wrap="square" lIns="38100" tIns="19050" rIns="38100" bIns="19050" anchor="ctr" anchorCtr="1"/>
                  <a:lstStyle/>
                  <a:p>
                    <a:fld id="{c30023b0-e1aa-420a-93d8-29aec1546a20}" type="CELLRANGE">
                      <a:t>[CELLRANGE]</a:t>
                    </a:fld>
                    <a:r>
                      <a:t>
</a:t>
                    </a:r>
                    <a:fld id="{40f793ad-6d7f-4e69-b0f9-f2d738827d6c}" type="CATEGORYNAME">
                      <a:t>[CATEGORY NAME]</a:t>
                    </a:fld>
                    <a:endParaRPr lang="en-US" b="0" i="0" u="none" strike="noStrike" baseline="0">
                      <a:latin typeface="Arial" panose="020B0604020202090204" pitchFamily="7" charset="0"/>
                      <a:ea typeface="Arial" panose="020B0604020202090204" pitchFamily="7" charset="0"/>
                      <a:cs typeface="+mn-ea"/>
                    </a:endParaRPr>
                  </a:p>
                </c:rich>
              </c:tx>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showDataLabelsRange val="1"/>
                </c:ext>
              </c:extLst>
            </c:dLbl>
            <c:dLbl>
              <c:idx val="10"/>
              <c:layout>
                <c:manualLayout>
                  <c:x val="4.71639159081442e-8"/>
                  <c:y val="1.3139500993452e-16"/>
                </c:manualLayout>
              </c:layout>
              <c:tx>
                <c:rich>
                  <a:bodyPr rot="0" spcFirstLastPara="1" vertOverflow="ellipsis" vert="horz" wrap="square" lIns="38100" tIns="19050" rIns="38100" bIns="19050" anchor="ctr" anchorCtr="1"/>
                  <a:lstStyle/>
                  <a:p>
                    <a:fld id="{cd424c97-a06b-4973-98f3-340c38029ca2}" type="CELLRANGE">
                      <a:t>[CELLRANGE]</a:t>
                    </a:fld>
                    <a:r>
                      <a:t>
</a:t>
                    </a:r>
                    <a:fld id="{0ffd1fca-50c3-4836-a42e-2aec8e099890}" type="CATEGORYNAME">
                      <a:t>[CATEGORY NAME]</a:t>
                    </a:fld>
                    <a:endParaRPr lang="en-US" b="0" i="0" u="none" strike="noStrike" baseline="0">
                      <a:latin typeface="Arial" panose="020B0604020202090204" pitchFamily="7" charset="0"/>
                      <a:ea typeface="Arial" panose="020B0604020202090204" pitchFamily="7" charset="0"/>
                      <a:cs typeface="+mn-ea"/>
                    </a:endParaRPr>
                  </a:p>
                </c:rich>
              </c:tx>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showDataLabelsRange val="1"/>
                </c:ext>
              </c:extLst>
            </c:dLbl>
            <c:dLbl>
              <c:idx val="11"/>
              <c:layout>
                <c:manualLayout>
                  <c:x val="4.71639158202946e-8"/>
                  <c:y val="-3.28487524836299e-17"/>
                </c:manualLayout>
              </c:layout>
              <c:tx>
                <c:rich>
                  <a:bodyPr rot="0" spcFirstLastPara="1" vertOverflow="ellipsis" vert="horz" wrap="square" lIns="38100" tIns="19050" rIns="38100" bIns="19050" anchor="ctr" anchorCtr="1"/>
                  <a:lstStyle/>
                  <a:p>
                    <a:fld id="{bc9f7ee4-0482-47e9-ad6a-9ceadc4722b6}" type="CELLRANGE">
                      <a:t>[CELLRANGE]</a:t>
                    </a:fld>
                    <a:r>
                      <a:t>
</a:t>
                    </a:r>
                    <a:fld id="{48a73bd0-335f-4108-bf33-c42ce59aaa65}" type="CATEGORYNAME">
                      <a:t>[CATEGORY NAME]</a:t>
                    </a:fld>
                    <a:endParaRPr lang="en-US" b="0" i="0" u="none" strike="noStrike" baseline="0">
                      <a:latin typeface="Arial" panose="020B0604020202090204" pitchFamily="7" charset="0"/>
                      <a:ea typeface="Arial" panose="020B0604020202090204" pitchFamily="7" charset="0"/>
                      <a:cs typeface="+mn-ea"/>
                    </a:endParaRPr>
                  </a:p>
                </c:rich>
              </c:tx>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showDataLabelsRange val="1"/>
                </c:ext>
              </c:extLst>
            </c:dLbl>
            <c:dLbl>
              <c:idx val="12"/>
              <c:layout/>
              <c:tx>
                <c:rich>
                  <a:bodyPr rot="0" spcFirstLastPara="1" vertOverflow="ellipsis" vert="horz" wrap="square" lIns="38100" tIns="19050" rIns="38100" bIns="19050" anchor="ctr" anchorCtr="1"/>
                  <a:lstStyle/>
                  <a:p>
                    <a:fld id="{a16dc746-1fe9-4aea-9ca0-38f915ebbf56}" type="CELLRANGE">
                      <a:t>[CELLRANGE]</a:t>
                    </a:fld>
                    <a:r>
                      <a:t>
</a:t>
                    </a:r>
                    <a:fld id="{25bc1fe9-3948-408a-8216-eb86419fcf91}" type="CATEGORYNAME">
                      <a:t>[CATEGORY NAME]</a:t>
                    </a:fld>
                    <a:endParaRPr lang="en-US" b="0" i="0" u="none" strike="noStrike" baseline="0">
                      <a:latin typeface="Arial" panose="020B0604020202090204" pitchFamily="7" charset="0"/>
                      <a:ea typeface="Arial" panose="020B0604020202090204" pitchFamily="7" charset="0"/>
                      <a:cs typeface="+mn-ea"/>
                    </a:endParaRPr>
                  </a:p>
                </c:rich>
              </c:tx>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xForSave val="1"/>
                  <c15:showDataLabelsRange val="1"/>
                </c:ext>
              </c:extLst>
            </c:dLbl>
            <c:dLbl>
              <c:idx val="13"/>
              <c:layout/>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xForSave val="1"/>
                  <c15:showDataLabelsRange val="1"/>
                </c:ext>
              </c:extLst>
            </c:dLbl>
            <c:dLbl>
              <c:idx val="14"/>
              <c:layout/>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xForSave val="1"/>
                  <c15:showDataLabelsRange val="1"/>
                </c:ext>
              </c:extLst>
            </c:dLbl>
            <c:dLbl>
              <c:idx val="15"/>
              <c:layout/>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xForSave val="1"/>
                  <c15:showDataLabelsRange val="1"/>
                </c:ext>
              </c:extLst>
            </c:dLbl>
            <c:dLbl>
              <c:idx val="16"/>
              <c:layout/>
              <c:dLblPos val="outEnd"/>
              <c:showLegendKey val="0"/>
              <c:showVal val="0"/>
              <c:showCatName val="1"/>
              <c:showSerName val="0"/>
              <c:showPercent val="0"/>
              <c:showBubbleSize val="0"/>
              <c:separator>
</c:separator>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lstStyle/>
              <a:p>
                <a:pPr>
                  <a:defRPr lang="zh-CN" sz="1000" b="1" i="0" u="none" strike="noStrike" kern="1200" baseline="0">
                    <a:solidFill>
                      <a:schemeClr val="tx1"/>
                    </a:solidFill>
                    <a:latin typeface="+mn-lt"/>
                    <a:ea typeface="+mn-ea"/>
                    <a:cs typeface="+mn-cs"/>
                  </a:defRPr>
                </a:pPr>
              </a:p>
            </c:txPr>
            <c:dLblPos val="outEnd"/>
            <c:showLegendKey val="0"/>
            <c:showVal val="0"/>
            <c:showCatName val="1"/>
            <c:showSerName val="0"/>
            <c:showPercent val="0"/>
            <c:showBubbleSize val="0"/>
            <c:separator>
</c:separator>
            <c:showLeaderLines val="0"/>
            <c:extLst>
              <c:ext xmlns:c15="http://schemas.microsoft.com/office/drawing/2012/chart" uri="{CE6537A1-D6FC-4f65-9D91-7224C49458BB}">
                <c15:layout/>
                <c15:showDataLabelsRange val="1"/>
                <c15:showLeaderLines val="0"/>
                <c15:leaderLines>
                  <c:spPr>
                    <a:ln w="6350" cap="flat" cmpd="sng" algn="ctr">
                      <a:solidFill>
                        <a:schemeClr val="tx1"/>
                      </a:solidFill>
                      <a:prstDash val="solid"/>
                      <a:round/>
                    </a:ln>
                    <a:effectLst/>
                  </c:spPr>
                </c15:leaderLines>
              </c:ext>
            </c:extLst>
          </c:dLbls>
          <c:errBars>
            <c:errBarType val="minus"/>
            <c:errValType val="percentage"/>
            <c:noEndCap val="0"/>
            <c:val val="100"/>
            <c:spPr>
              <a:solidFill>
                <a:schemeClr val="tx1"/>
              </a:solidFill>
              <a:ln w="12700" cap="flat" cmpd="sng" algn="ctr">
                <a:solidFill>
                  <a:schemeClr val="accent2"/>
                </a:solidFill>
                <a:prstDash val="solid"/>
                <a:round/>
              </a:ln>
              <a:effectLst/>
            </c:spPr>
          </c:errBars>
          <c:cat>
            <c:strRef>
              <c:f>'Project timeline'!$D$20:$D$36</c:f>
              <c:strCache>
                <c:ptCount val="17"/>
                <c:pt idx="0">
                  <c:v>Project start</c:v>
                </c:pt>
                <c:pt idx="1">
                  <c:v>Project initiation</c:v>
                </c:pt>
                <c:pt idx="2">
                  <c:v>Requirements gathering</c:v>
                </c:pt>
                <c:pt idx="3">
                  <c:v>Design phase</c:v>
                </c:pt>
                <c:pt idx="4">
                  <c:v>Development kickoff</c:v>
                </c:pt>
                <c:pt idx="5">
                  <c:v>Prototype delivery</c:v>
                </c:pt>
                <c:pt idx="6">
                  <c:v>User testing</c:v>
                </c:pt>
                <c:pt idx="7">
                  <c:v>Beta release</c:v>
                </c:pt>
                <c:pt idx="8">
                  <c:v>Finalizing features</c:v>
                </c:pt>
                <c:pt idx="9">
                  <c:v>System integration</c:v>
                </c:pt>
                <c:pt idx="10">
                  <c:v>Quality assurance</c:v>
                </c:pt>
                <c:pt idx="11">
                  <c:v>Project assessment</c:v>
                </c:pt>
                <c:pt idx="12">
                  <c:v>Project end</c:v>
                </c:pt>
              </c:strCache>
            </c:strRef>
          </c:cat>
          <c:val>
            <c:numRef>
              <c:f>'Project timeline'!$F$20:$F$36</c:f>
              <c:numCache>
                <c:formatCode>General</c:formatCode>
                <c:ptCount val="17"/>
                <c:pt idx="0">
                  <c:v>20</c:v>
                </c:pt>
                <c:pt idx="1">
                  <c:v>10</c:v>
                </c:pt>
                <c:pt idx="2">
                  <c:v>-10</c:v>
                </c:pt>
                <c:pt idx="3">
                  <c:v>25</c:v>
                </c:pt>
                <c:pt idx="4">
                  <c:v>-15</c:v>
                </c:pt>
                <c:pt idx="5">
                  <c:v>15</c:v>
                </c:pt>
                <c:pt idx="6">
                  <c:v>-15</c:v>
                </c:pt>
                <c:pt idx="7">
                  <c:v>15</c:v>
                </c:pt>
                <c:pt idx="8">
                  <c:v>-20</c:v>
                </c:pt>
                <c:pt idx="9">
                  <c:v>20</c:v>
                </c:pt>
                <c:pt idx="10">
                  <c:v>-15</c:v>
                </c:pt>
                <c:pt idx="11">
                  <c:v>10</c:v>
                </c:pt>
                <c:pt idx="12">
                  <c:v>5</c:v>
                </c:pt>
              </c:numCache>
            </c:numRef>
          </c:val>
          <c:extLst>
            <c:ext xmlns:c15="http://schemas.microsoft.com/office/drawing/2012/chart" uri="{02D57815-91ED-43cb-92C2-25804820EDAC}">
              <c15:datalabelsRange>
                <c15:f>'Project timeline'!$E$20:$E$32</c15:f>
                <c15:dlblRangeCache>
                  <c:ptCount val="13"/>
                  <c:pt idx="1">
                    <c:v>WESLEY BROOKS</c:v>
                  </c:pt>
                  <c:pt idx="2">
                    <c:v>HENRY ROSS</c:v>
                  </c:pt>
                  <c:pt idx="3">
                    <c:v>YINON HANAN</c:v>
                  </c:pt>
                  <c:pt idx="4">
                    <c:v>EULALIA TERÁN</c:v>
                  </c:pt>
                  <c:pt idx="5">
                    <c:v>FLORA BERGGREN</c:v>
                  </c:pt>
                  <c:pt idx="6">
                    <c:v>HAILEY CLARK</c:v>
                  </c:pt>
                  <c:pt idx="7">
                    <c:v>AVRI GRIN</c:v>
                  </c:pt>
                  <c:pt idx="8">
                    <c:v>AZAMAT ABDYKADYR</c:v>
                  </c:pt>
                  <c:pt idx="9">
                    <c:v>BENITO DELLUCCI</c:v>
                  </c:pt>
                  <c:pt idx="10">
                    <c:v>DOR SIMHON</c:v>
                  </c:pt>
                  <c:pt idx="11">
                    <c:v>EDI KOLAR</c:v>
                  </c:pt>
                </c15:dlblRangeCache>
              </c15:datalabelsRange>
            </c:ext>
          </c:extLst>
        </c:ser>
        <c:dLbls>
          <c:showLegendKey val="0"/>
          <c:showVal val="0"/>
          <c:showCatName val="0"/>
          <c:showSerName val="0"/>
          <c:showPercent val="0"/>
          <c:showBubbleSize val="0"/>
        </c:dLbls>
        <c:gapWidth val="150"/>
        <c:axId val="717045280"/>
        <c:axId val="717044888"/>
      </c:barChart>
      <c:lineChart>
        <c:grouping val="standard"/>
        <c:varyColors val="0"/>
        <c:ser>
          <c:idx val="0"/>
          <c:order val="0"/>
          <c:tx>
            <c:strRef>
              <c:f>'Project timeline'!$C$19</c:f>
              <c:strCache>
                <c:ptCount val="1"/>
                <c:pt idx="0">
                  <c:v>DATE</c:v>
                </c:pt>
              </c:strCache>
            </c:strRef>
          </c:tx>
          <c:spPr>
            <a:ln w="19050" cap="rnd" cmpd="sng" algn="ctr">
              <a:noFill/>
              <a:prstDash val="solid"/>
              <a:round/>
            </a:ln>
            <a:effectLst/>
          </c:spPr>
          <c:marker>
            <c:symbol val="square"/>
            <c:size val="7"/>
            <c:spPr>
              <a:solidFill>
                <a:schemeClr val="accent2"/>
              </a:solidFill>
              <a:ln w="6350" cap="flat" cmpd="sng" algn="ctr">
                <a:noFill/>
                <a:prstDash val="solid"/>
                <a:round/>
              </a:ln>
              <a:effectLst/>
            </c:spPr>
          </c:marker>
          <c:dLbls>
            <c:delete val="1"/>
          </c:dLbls>
          <c:errBars>
            <c:errDir val="y"/>
            <c:errBarType val="both"/>
            <c:errValType val="percentage"/>
            <c:noEndCap val="0"/>
            <c:val val="5"/>
            <c:spPr>
              <a:solidFill>
                <a:schemeClr val="tx1"/>
              </a:solidFill>
              <a:ln w="12700" cap="flat" cmpd="sng" algn="ctr">
                <a:solidFill>
                  <a:schemeClr val="bg1">
                    <a:lumMod val="50000"/>
                  </a:schemeClr>
                </a:solidFill>
                <a:prstDash val="solid"/>
                <a:round/>
              </a:ln>
              <a:effectLst/>
            </c:spPr>
          </c:errBars>
          <c:cat>
            <c:numRef>
              <c:f>'Project timeline'!$C$20:$C$36</c:f>
              <c:numCache>
                <c:formatCode>yyyy/m/d</c:formatCode>
                <c:ptCount val="17"/>
                <c:pt idx="0" c:formatCode="yyyy/m/d">
                  <c:v>45752</c:v>
                </c:pt>
                <c:pt idx="1" c:formatCode="yyyy/m/d">
                  <c:v>45771</c:v>
                </c:pt>
                <c:pt idx="2" c:formatCode="yyyy/m/d">
                  <c:v>45771</c:v>
                </c:pt>
                <c:pt idx="3" c:formatCode="yyyy/m/d">
                  <c:v>45778</c:v>
                </c:pt>
                <c:pt idx="4" c:formatCode="yyyy/m/d">
                  <c:v>45792</c:v>
                </c:pt>
                <c:pt idx="5" c:formatCode="yyyy/m/d">
                  <c:v>45792</c:v>
                </c:pt>
                <c:pt idx="6" c:formatCode="yyyy/m/d">
                  <c:v>45823</c:v>
                </c:pt>
                <c:pt idx="7" c:formatCode="yyyy/m/d">
                  <c:v>45838</c:v>
                </c:pt>
                <c:pt idx="8" c:formatCode="yyyy/m/d">
                  <c:v>45853</c:v>
                </c:pt>
                <c:pt idx="9" c:formatCode="yyyy/m/d">
                  <c:v>45868</c:v>
                </c:pt>
                <c:pt idx="10" c:formatCode="yyyy/m/d">
                  <c:v>45880</c:v>
                </c:pt>
                <c:pt idx="11" c:formatCode="yyyy/m/d">
                  <c:v>45892</c:v>
                </c:pt>
                <c:pt idx="12" c:formatCode="yyyy/m/d">
                  <c:v>45900</c:v>
                </c:pt>
              </c:numCache>
            </c:numRef>
          </c:cat>
          <c:val>
            <c:numRef>
              <c:f>'Project timeline'!$G$20:$G$36</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1"/>
        </c:ser>
        <c:dLbls>
          <c:showLegendKey val="0"/>
          <c:showVal val="0"/>
          <c:showCatName val="0"/>
          <c:showSerName val="0"/>
          <c:showPercent val="0"/>
          <c:showBubbleSize val="0"/>
        </c:dLbls>
        <c:marker val="1"/>
        <c:smooth val="1"/>
        <c:axId val="717044104"/>
        <c:axId val="717044496"/>
      </c:lineChart>
      <c:dateAx>
        <c:axId val="717044104"/>
        <c:scaling>
          <c:orientation val="minMax"/>
        </c:scaling>
        <c:delete val="0"/>
        <c:axPos val="b"/>
        <c:numFmt formatCode="[$-409]d\ mmm;@" sourceLinked="0"/>
        <c:majorTickMark val="cross"/>
        <c:minorTickMark val="in"/>
        <c:tickLblPos val="nextTo"/>
        <c:spPr>
          <a:solidFill>
            <a:schemeClr val="bg1">
              <a:lumMod val="95000"/>
            </a:schemeClr>
          </a:solidFill>
          <a:ln w="19050" cap="flat" cmpd="sng" algn="ctr">
            <a:solidFill>
              <a:schemeClr val="accent2"/>
            </a:solidFill>
            <a:prstDash val="solid"/>
            <a:round/>
          </a:ln>
          <a:effectLst/>
        </c:spPr>
        <c:txPr>
          <a:bodyPr rot="-60000000" spcFirstLastPara="1" vertOverflow="ellipsis" vert="horz" wrap="square" anchor="ctr" anchorCtr="1"/>
          <a:lstStyle/>
          <a:p>
            <a:pPr>
              <a:defRPr lang="zh-CN" sz="1200" b="0" i="0" u="none" strike="noStrike" kern="1200" baseline="0">
                <a:solidFill>
                  <a:schemeClr val="tx1">
                    <a:lumMod val="75000"/>
                    <a:lumOff val="25000"/>
                  </a:schemeClr>
                </a:solidFill>
                <a:latin typeface="+mn-lt"/>
                <a:ea typeface="+mn-ea"/>
                <a:cs typeface="+mn-cs"/>
              </a:defRPr>
            </a:pPr>
          </a:p>
        </c:txPr>
        <c:crossAx val="717044496"/>
        <c:crosses val="autoZero"/>
        <c:auto val="1"/>
        <c:lblOffset val="100"/>
        <c:baseTimeUnit val="days"/>
        <c:majorUnit val="10"/>
        <c:majorTimeUnit val="days"/>
        <c:minorUnit val="1"/>
        <c:minorTimeUnit val="days"/>
      </c:dateAx>
      <c:valAx>
        <c:axId val="717044496"/>
        <c:scaling>
          <c:orientation val="minMax"/>
        </c:scaling>
        <c:delete val="1"/>
        <c:axPos val="l"/>
        <c:numFmt formatCode="General"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717044104"/>
        <c:crosses val="autoZero"/>
        <c:crossBetween val="midCat"/>
      </c:valAx>
      <c:catAx>
        <c:axId val="717045280"/>
        <c:scaling>
          <c:orientation val="minMax"/>
        </c:scaling>
        <c:delete val="1"/>
        <c:axPos val="b"/>
        <c:numFmt formatCode="General"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717044888"/>
        <c:crosses val="autoZero"/>
        <c:auto val="1"/>
        <c:lblAlgn val="ctr"/>
        <c:lblOffset val="100"/>
        <c:noMultiLvlLbl val="0"/>
      </c:catAx>
      <c:valAx>
        <c:axId val="717044888"/>
        <c:scaling>
          <c:orientation val="minMax"/>
        </c:scaling>
        <c:delete val="1"/>
        <c:axPos val="r"/>
        <c:numFmt formatCode="General"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717045280"/>
        <c:crosses val="max"/>
        <c:crossBetween val="between"/>
      </c:valAx>
      <c:spPr>
        <a:noFill/>
        <a:ln>
          <a:noFill/>
        </a:ln>
        <a:effectLst/>
      </c:spPr>
    </c:plotArea>
    <c:plotVisOnly val="0"/>
    <c:dispBlanksAs val="gap"/>
    <c:showDLblsOverMax val="0"/>
    <c:extLst>
      <c:ext uri="{0b15fc19-7d7d-44ad-8c2d-2c3a37ce22c3}">
        <chartProps xmlns="https://web.wps.cn/et/2018/main" chartId="{a910059a-a56b-4778-9d0a-b081969e941d}"/>
      </c:ext>
    </c:extLst>
  </c:chart>
  <c:spPr>
    <a:noFill/>
    <a:ln w="6350" cap="flat" cmpd="sng" algn="ctr">
      <a:noFill/>
      <a:prstDash val="solid"/>
      <a:round/>
    </a:ln>
    <a:effectLst/>
  </c:spPr>
  <c:txPr>
    <a:bodyPr/>
    <a:lstStyle/>
    <a:p>
      <a:pPr>
        <a:defRPr lang="zh-CN">
          <a:solidFill>
            <a:schemeClr val="tx1"/>
          </a:solidFill>
        </a:defRPr>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76200</xdr:colOff>
      <xdr:row>2</xdr:row>
      <xdr:rowOff>240246</xdr:rowOff>
    </xdr:from>
    <xdr:to>
      <xdr:col>14</xdr:col>
      <xdr:colOff>586740</xdr:colOff>
      <xdr:row>14</xdr:row>
      <xdr:rowOff>558800</xdr:rowOff>
    </xdr:to>
    <xdr:graphicFrame>
      <xdr:nvGraphicFramePr>
        <xdr:cNvPr id="11" name="Project Timeline" descr="Line chart that plots each milestone on the corresponding timeframe"/>
        <xdr:cNvGraphicFramePr/>
      </xdr:nvGraphicFramePr>
      <xdr:xfrm>
        <a:off x="76200" y="1638300"/>
        <a:ext cx="12545695" cy="383921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ProjectDetails" displayName="ProjectDetails" ref="C19:G32" totalsRowShown="0">
  <sortState ref="C19:G32">
    <sortCondition ref="C24"/>
  </sortState>
  <tableColumns count="5">
    <tableColumn id="1" name="DATE" dataDxfId="0"/>
    <tableColumn id="2" name="MILESTONE" dataDxfId="1"/>
    <tableColumn id="6" name="ASSIGNED TO" dataDxfId="2"/>
    <tableColumn id="4" name="POSITION" dataDxfId="3"/>
    <tableColumn id="5" name="Baseline" dataDxfId="4">
      <calculatedColumnFormula>0</calculatedColumnFormula>
    </tableColumn>
  </tableColumns>
  <tableStyleInfo name="Project Timeline" showFirstColumn="0" showLastColumn="0" showRowStripes="1" showColumnStripes="0"/>
</table>
</file>

<file path=xl/theme/theme1.xml><?xml version="1.0" encoding="utf-8"?>
<a:theme xmlns:a="http://schemas.openxmlformats.org/drawingml/2006/main" name="Office Theme">
  <a:themeElements>
    <a:clrScheme name="Colorful">
      <a:dk1>
        <a:srgbClr val="000000"/>
      </a:dk1>
      <a:lt1>
        <a:srgbClr val="FFFFFF"/>
      </a:lt1>
      <a:dk2>
        <a:srgbClr val="44546A"/>
      </a:dk2>
      <a:lt2>
        <a:srgbClr val="E7E6E6"/>
      </a:lt2>
      <a:accent1>
        <a:srgbClr val="DB3930"/>
      </a:accent1>
      <a:accent2>
        <a:srgbClr val="F39E02"/>
      </a:accent2>
      <a:accent3>
        <a:srgbClr val="057332"/>
      </a:accent3>
      <a:accent4>
        <a:srgbClr val="3F74B6"/>
      </a:accent4>
      <a:accent5>
        <a:srgbClr val="E5E6D2"/>
      </a:accent5>
      <a:accent6>
        <a:srgbClr val="DF6BB3"/>
      </a:accent6>
      <a:hlink>
        <a:srgbClr val="0563C1"/>
      </a:hlink>
      <a:folHlink>
        <a:srgbClr val="954F72"/>
      </a:folHlink>
    </a:clrScheme>
    <a:fontScheme name="Custom 7">
      <a:majorFont>
        <a:latin typeface="Bahnschrift"/>
        <a:ea typeface=""/>
        <a:cs typeface=""/>
      </a:majorFont>
      <a:minorFont>
        <a:latin typeface="Bahnschrif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 Id="rId2" Target="../tables/table1.xml" Type="http://schemas.openxmlformats.org/officeDocument/2006/relationships/table"/>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pageSetUpPr fitToPage="1"/>
  </sheetPr>
  <dimension ref="A1:R35"/>
  <sheetViews>
    <sheetView showGridLines="0" tabSelected="1" workbookViewId="0">
      <selection activeCell="A1" sqref="A1"/>
    </sheetView>
  </sheetViews>
  <sheetFormatPr defaultColWidth="9.19852941176471" defaultRowHeight="30" customHeight="1"/>
  <cols>
    <col min="1" max="1" width="6.09558823529412" style="3" customWidth="1"/>
    <col min="2" max="2" width="3.39705882352941" style="3" customWidth="1"/>
    <col min="3" max="3" width="14.1985294117647" style="4" customWidth="1"/>
    <col min="4" max="4" width="27.6985294117647" style="5" customWidth="1"/>
    <col min="5" max="5" width="23.1985294117647" style="3" customWidth="1"/>
    <col min="6" max="6" width="12.3970588235294" style="6" customWidth="1"/>
    <col min="7" max="7" width="12.3970588235294" style="3" hidden="1" customWidth="1"/>
    <col min="8" max="8" width="3.39705882352941" style="3" customWidth="1"/>
    <col min="9" max="9" width="6.09558823529412" style="3" customWidth="1"/>
    <col min="10" max="13" width="8.09558823529412" style="3" customWidth="1"/>
    <col min="14" max="14" width="10.5" style="3" customWidth="1"/>
    <col min="15" max="17" width="8.19852941176471" style="3" customWidth="1"/>
    <col min="18" max="18" width="6.09558823529412" style="3" customWidth="1"/>
    <col min="19" max="16384" width="9.19852941176471" style="3"/>
  </cols>
  <sheetData>
    <row r="1" customHeight="1" spans="1:18">
      <c r="A1" s="7"/>
      <c r="B1" s="7"/>
      <c r="C1" s="8"/>
      <c r="D1" s="9"/>
      <c r="E1" s="7"/>
      <c r="F1" s="29"/>
      <c r="G1" s="7"/>
      <c r="H1" s="7"/>
      <c r="I1" s="7"/>
      <c r="J1" s="7"/>
      <c r="K1" s="7"/>
      <c r="L1" s="7"/>
      <c r="M1" s="7"/>
      <c r="N1" s="7"/>
      <c r="O1" s="7"/>
      <c r="P1" s="7"/>
      <c r="Q1" s="7"/>
      <c r="R1" s="7" t="s">
        <v>0</v>
      </c>
    </row>
    <row r="2" s="1" customFormat="1" ht="80.1" customHeight="1" spans="1:18">
      <c r="A2" s="10"/>
      <c r="B2" s="11" t="s">
        <v>1</v>
      </c>
      <c r="C2" s="11"/>
      <c r="D2" s="11"/>
      <c r="E2" s="11"/>
      <c r="F2" s="11"/>
      <c r="G2" s="11"/>
      <c r="H2" s="11"/>
      <c r="I2" s="11"/>
      <c r="J2" s="11"/>
      <c r="K2" s="11"/>
      <c r="L2" s="11"/>
      <c r="M2" s="11"/>
      <c r="N2" s="11"/>
      <c r="O2" s="11"/>
      <c r="P2" s="11"/>
      <c r="Q2" s="11"/>
      <c r="R2" s="56"/>
    </row>
    <row r="3" ht="23.1" customHeight="1" spans="1:18">
      <c r="A3" s="7"/>
      <c r="B3" s="7"/>
      <c r="C3" s="12"/>
      <c r="D3" s="12"/>
      <c r="E3" s="12"/>
      <c r="F3" s="12"/>
      <c r="G3" s="12"/>
      <c r="H3" s="12"/>
      <c r="I3" s="12"/>
      <c r="J3" s="12"/>
      <c r="K3" s="12"/>
      <c r="L3" s="12"/>
      <c r="M3" s="12"/>
      <c r="N3" s="12"/>
      <c r="O3" s="7"/>
      <c r="P3" s="7"/>
      <c r="Q3" s="7"/>
      <c r="R3" s="7"/>
    </row>
    <row r="4" ht="23.1" customHeight="1" spans="1:18">
      <c r="A4" s="7"/>
      <c r="B4" s="7"/>
      <c r="C4" s="12"/>
      <c r="D4" s="12"/>
      <c r="E4" s="12"/>
      <c r="F4" s="12"/>
      <c r="G4" s="12"/>
      <c r="H4" s="12"/>
      <c r="I4" s="12"/>
      <c r="J4" s="12"/>
      <c r="K4" s="12"/>
      <c r="L4" s="12"/>
      <c r="M4" s="12"/>
      <c r="N4" s="12"/>
      <c r="O4" s="7"/>
      <c r="P4" s="7"/>
      <c r="Q4" s="7"/>
      <c r="R4" s="7"/>
    </row>
    <row r="5" ht="23.1" customHeight="1" spans="1:18">
      <c r="A5" s="7"/>
      <c r="B5" s="7"/>
      <c r="C5" s="12"/>
      <c r="D5" s="12"/>
      <c r="E5" s="12"/>
      <c r="F5" s="12"/>
      <c r="G5" s="12"/>
      <c r="H5" s="12"/>
      <c r="I5" s="12"/>
      <c r="J5" s="12"/>
      <c r="K5" s="12"/>
      <c r="L5" s="12"/>
      <c r="M5" s="12"/>
      <c r="N5" s="12"/>
      <c r="O5" s="7"/>
      <c r="P5" s="7"/>
      <c r="Q5" s="7"/>
      <c r="R5" s="7"/>
    </row>
    <row r="6" ht="23.1" customHeight="1" spans="1:18">
      <c r="A6" s="7"/>
      <c r="B6" s="7"/>
      <c r="C6" s="12"/>
      <c r="D6" s="12"/>
      <c r="E6" s="12"/>
      <c r="F6" s="12"/>
      <c r="G6" s="12"/>
      <c r="H6" s="12"/>
      <c r="I6" s="12"/>
      <c r="J6" s="12"/>
      <c r="K6" s="12"/>
      <c r="L6" s="12"/>
      <c r="M6" s="12"/>
      <c r="N6" s="12"/>
      <c r="O6" s="7"/>
      <c r="P6" s="7"/>
      <c r="Q6" s="7"/>
      <c r="R6" s="7"/>
    </row>
    <row r="7" ht="23.1" customHeight="1" spans="1:18">
      <c r="A7" s="7"/>
      <c r="B7" s="7"/>
      <c r="C7" s="12"/>
      <c r="D7" s="12"/>
      <c r="E7" s="12"/>
      <c r="F7" s="12"/>
      <c r="G7" s="12"/>
      <c r="H7" s="12"/>
      <c r="I7" s="12"/>
      <c r="J7" s="12"/>
      <c r="K7" s="12"/>
      <c r="L7" s="12"/>
      <c r="M7" s="12"/>
      <c r="N7" s="12"/>
      <c r="O7" s="7"/>
      <c r="P7" s="7"/>
      <c r="Q7" s="7"/>
      <c r="R7" s="7"/>
    </row>
    <row r="8" ht="23.1" customHeight="1" spans="1:18">
      <c r="A8" s="7"/>
      <c r="B8" s="7"/>
      <c r="C8" s="12"/>
      <c r="D8" s="12"/>
      <c r="E8" s="12"/>
      <c r="F8" s="12"/>
      <c r="G8" s="12"/>
      <c r="H8" s="12"/>
      <c r="I8" s="12"/>
      <c r="J8" s="12"/>
      <c r="K8" s="12"/>
      <c r="L8" s="12"/>
      <c r="M8" s="12"/>
      <c r="N8" s="12"/>
      <c r="O8" s="7"/>
      <c r="P8" s="7"/>
      <c r="Q8" s="7"/>
      <c r="R8" s="7"/>
    </row>
    <row r="9" ht="23.1" customHeight="1" spans="1:18">
      <c r="A9" s="7"/>
      <c r="B9" s="7"/>
      <c r="C9" s="12"/>
      <c r="D9" s="12"/>
      <c r="E9" s="12"/>
      <c r="F9" s="12"/>
      <c r="G9" s="12"/>
      <c r="H9" s="12"/>
      <c r="I9" s="12"/>
      <c r="J9" s="12"/>
      <c r="K9" s="12"/>
      <c r="L9" s="12"/>
      <c r="M9" s="12"/>
      <c r="N9" s="12"/>
      <c r="O9" s="7"/>
      <c r="P9" s="7"/>
      <c r="Q9" s="7"/>
      <c r="R9" s="7"/>
    </row>
    <row r="10" ht="23.1" customHeight="1" spans="1:18">
      <c r="A10" s="7"/>
      <c r="B10" s="7"/>
      <c r="C10" s="12"/>
      <c r="D10" s="12"/>
      <c r="E10" s="12"/>
      <c r="F10" s="12"/>
      <c r="G10" s="12"/>
      <c r="H10" s="12"/>
      <c r="I10" s="12"/>
      <c r="J10" s="12"/>
      <c r="K10" s="12"/>
      <c r="L10" s="12"/>
      <c r="M10" s="12"/>
      <c r="N10" s="12"/>
      <c r="O10" s="7"/>
      <c r="P10" s="7"/>
      <c r="Q10" s="7"/>
      <c r="R10" s="7"/>
    </row>
    <row r="11" ht="23.1" customHeight="1" spans="1:18">
      <c r="A11" s="7"/>
      <c r="B11" s="7"/>
      <c r="C11" s="12"/>
      <c r="D11" s="12"/>
      <c r="E11" s="12"/>
      <c r="F11" s="12"/>
      <c r="G11" s="12"/>
      <c r="H11" s="12"/>
      <c r="I11" s="12"/>
      <c r="J11" s="12"/>
      <c r="K11" s="12"/>
      <c r="L11" s="12"/>
      <c r="M11" s="12"/>
      <c r="N11" s="12"/>
      <c r="O11" s="7"/>
      <c r="P11" s="7"/>
      <c r="Q11" s="7"/>
      <c r="R11" s="7"/>
    </row>
    <row r="12" ht="23.1" customHeight="1" spans="1:18">
      <c r="A12" s="7"/>
      <c r="B12" s="7"/>
      <c r="C12" s="12"/>
      <c r="D12" s="12"/>
      <c r="E12" s="12"/>
      <c r="F12" s="12"/>
      <c r="G12" s="12"/>
      <c r="H12" s="12"/>
      <c r="I12" s="12"/>
      <c r="J12" s="12"/>
      <c r="K12" s="12"/>
      <c r="L12" s="12"/>
      <c r="M12" s="12"/>
      <c r="N12" s="12"/>
      <c r="O12" s="7"/>
      <c r="P12" s="7"/>
      <c r="Q12" s="7"/>
      <c r="R12" s="7"/>
    </row>
    <row r="13" ht="23.1" customHeight="1" spans="1:18">
      <c r="A13" s="7"/>
      <c r="B13" s="7"/>
      <c r="C13" s="12"/>
      <c r="D13" s="12"/>
      <c r="E13" s="12"/>
      <c r="F13" s="12"/>
      <c r="G13" s="12"/>
      <c r="H13" s="12"/>
      <c r="I13" s="12"/>
      <c r="J13" s="12"/>
      <c r="K13" s="12"/>
      <c r="L13" s="12"/>
      <c r="M13" s="12"/>
      <c r="N13" s="12"/>
      <c r="O13" s="7"/>
      <c r="P13" s="7"/>
      <c r="Q13" s="7"/>
      <c r="R13" s="7"/>
    </row>
    <row r="14" ht="23.1" customHeight="1" spans="1:18">
      <c r="A14" s="7"/>
      <c r="B14" s="7"/>
      <c r="C14" s="12"/>
      <c r="D14" s="12"/>
      <c r="E14" s="12"/>
      <c r="F14" s="12"/>
      <c r="G14" s="12"/>
      <c r="H14" s="12"/>
      <c r="I14" s="12"/>
      <c r="J14" s="12"/>
      <c r="K14" s="12"/>
      <c r="L14" s="12"/>
      <c r="M14" s="12"/>
      <c r="N14" s="12"/>
      <c r="O14" s="7"/>
      <c r="P14" s="7"/>
      <c r="Q14" s="7"/>
      <c r="R14" s="7"/>
    </row>
    <row r="15" ht="45" customHeight="1" spans="1:18">
      <c r="A15" s="7"/>
      <c r="B15" s="13"/>
      <c r="C15" s="14"/>
      <c r="D15" s="14"/>
      <c r="E15" s="14"/>
      <c r="F15" s="14"/>
      <c r="G15" s="14"/>
      <c r="H15" s="14"/>
      <c r="I15" s="14"/>
      <c r="J15" s="14"/>
      <c r="K15" s="14"/>
      <c r="L15" s="14"/>
      <c r="M15" s="14"/>
      <c r="N15" s="14"/>
      <c r="O15" s="13"/>
      <c r="P15" s="13"/>
      <c r="Q15" s="13"/>
      <c r="R15" s="7"/>
    </row>
    <row r="16" ht="39.9" customHeight="1" spans="1:18">
      <c r="A16" s="7"/>
      <c r="B16" s="7"/>
      <c r="C16" s="12"/>
      <c r="D16" s="12"/>
      <c r="E16" s="12"/>
      <c r="F16" s="12"/>
      <c r="G16" s="12"/>
      <c r="H16" s="12"/>
      <c r="I16" s="12"/>
      <c r="J16" s="12"/>
      <c r="K16" s="12"/>
      <c r="L16" s="12"/>
      <c r="M16" s="12"/>
      <c r="N16" s="12"/>
      <c r="O16" s="7"/>
      <c r="P16" s="7"/>
      <c r="Q16" s="7"/>
      <c r="R16" s="7"/>
    </row>
    <row r="17" ht="20.1" customHeight="1" spans="1:18">
      <c r="A17" s="7"/>
      <c r="B17" s="15"/>
      <c r="C17" s="16"/>
      <c r="D17" s="16"/>
      <c r="E17" s="16"/>
      <c r="F17" s="16"/>
      <c r="G17" s="16"/>
      <c r="H17" s="30"/>
      <c r="I17" s="29"/>
      <c r="J17" s="41"/>
      <c r="K17" s="42"/>
      <c r="L17" s="42"/>
      <c r="M17" s="42"/>
      <c r="N17" s="42"/>
      <c r="O17" s="42"/>
      <c r="P17" s="42"/>
      <c r="Q17" s="57"/>
      <c r="R17" s="7"/>
    </row>
    <row r="18" s="2" customFormat="1" ht="39.9" customHeight="1" spans="1:18">
      <c r="A18" s="17"/>
      <c r="B18" s="18"/>
      <c r="C18" s="19" t="s">
        <v>2</v>
      </c>
      <c r="D18" s="20"/>
      <c r="E18" s="17"/>
      <c r="F18" s="31"/>
      <c r="G18" s="17"/>
      <c r="H18" s="32"/>
      <c r="I18" s="17"/>
      <c r="J18" s="43" t="s">
        <v>3</v>
      </c>
      <c r="K18" s="44"/>
      <c r="L18" s="44"/>
      <c r="M18" s="44"/>
      <c r="N18" s="44"/>
      <c r="O18" s="44"/>
      <c r="P18" s="44"/>
      <c r="Q18" s="58"/>
      <c r="R18" s="17"/>
    </row>
    <row r="19" ht="39.9" customHeight="1" spans="1:18">
      <c r="A19" s="7"/>
      <c r="B19" s="21"/>
      <c r="C19" s="22" t="s">
        <v>4</v>
      </c>
      <c r="D19" s="23" t="s">
        <v>5</v>
      </c>
      <c r="E19" s="33" t="s">
        <v>6</v>
      </c>
      <c r="F19" s="34" t="s">
        <v>7</v>
      </c>
      <c r="G19" s="35" t="s">
        <v>8</v>
      </c>
      <c r="H19" s="36"/>
      <c r="I19" s="7"/>
      <c r="J19" s="45" t="s">
        <v>9</v>
      </c>
      <c r="K19" s="46"/>
      <c r="L19" s="46"/>
      <c r="M19" s="46"/>
      <c r="N19" s="46"/>
      <c r="O19" s="46"/>
      <c r="P19" s="46"/>
      <c r="Q19" s="59"/>
      <c r="R19" s="7"/>
    </row>
    <row r="20" customHeight="1" spans="1:18">
      <c r="A20" s="7"/>
      <c r="B20" s="21"/>
      <c r="C20" s="24">
        <f ca="1">DATE(YEAR(TODAY()),4,5)</f>
        <v>45752</v>
      </c>
      <c r="D20" s="25" t="s">
        <v>10</v>
      </c>
      <c r="F20" s="37">
        <v>20</v>
      </c>
      <c r="G20" s="7">
        <f t="shared" ref="G20:G32" si="0">0</f>
        <v>0</v>
      </c>
      <c r="H20" s="38"/>
      <c r="I20" s="7"/>
      <c r="J20" s="45"/>
      <c r="K20" s="46"/>
      <c r="L20" s="46"/>
      <c r="M20" s="46"/>
      <c r="N20" s="46"/>
      <c r="O20" s="46"/>
      <c r="P20" s="46"/>
      <c r="Q20" s="59"/>
      <c r="R20" s="7"/>
    </row>
    <row r="21" customHeight="1" spans="1:18">
      <c r="A21" s="7"/>
      <c r="B21" s="21"/>
      <c r="C21" s="24">
        <f ca="1">DATE(YEAR(TODAY()),4,24)</f>
        <v>45771</v>
      </c>
      <c r="D21" s="25" t="s">
        <v>11</v>
      </c>
      <c r="E21" s="3" t="s">
        <v>12</v>
      </c>
      <c r="F21" s="37">
        <v>10</v>
      </c>
      <c r="G21" s="7">
        <f t="shared" si="0"/>
        <v>0</v>
      </c>
      <c r="H21" s="38"/>
      <c r="I21" s="7"/>
      <c r="J21" s="45"/>
      <c r="K21" s="46"/>
      <c r="L21" s="46"/>
      <c r="M21" s="46"/>
      <c r="N21" s="46"/>
      <c r="O21" s="46"/>
      <c r="P21" s="46"/>
      <c r="Q21" s="59"/>
      <c r="R21" s="7"/>
    </row>
    <row r="22" customHeight="1" spans="1:18">
      <c r="A22" s="7"/>
      <c r="B22" s="21"/>
      <c r="C22" s="24">
        <f ca="1">DATE(YEAR(TODAY()),4,24)</f>
        <v>45771</v>
      </c>
      <c r="D22" s="25" t="s">
        <v>13</v>
      </c>
      <c r="E22" s="3" t="s">
        <v>14</v>
      </c>
      <c r="F22" s="37">
        <v>-10</v>
      </c>
      <c r="G22" s="7">
        <f t="shared" si="0"/>
        <v>0</v>
      </c>
      <c r="H22" s="38"/>
      <c r="I22" s="7"/>
      <c r="J22" s="47"/>
      <c r="K22" s="48"/>
      <c r="L22" s="48"/>
      <c r="M22" s="48"/>
      <c r="N22" s="48"/>
      <c r="O22" s="54"/>
      <c r="P22" s="54"/>
      <c r="Q22" s="60"/>
      <c r="R22" s="7"/>
    </row>
    <row r="23" customHeight="1" spans="1:18">
      <c r="A23" s="7"/>
      <c r="B23" s="21"/>
      <c r="C23" s="24">
        <f ca="1">DATE(YEAR(TODAY()),5,1)</f>
        <v>45778</v>
      </c>
      <c r="D23" s="25" t="s">
        <v>15</v>
      </c>
      <c r="E23" s="3" t="s">
        <v>16</v>
      </c>
      <c r="F23" s="37">
        <v>25</v>
      </c>
      <c r="G23" s="7">
        <f t="shared" si="0"/>
        <v>0</v>
      </c>
      <c r="H23" s="38"/>
      <c r="I23" s="7"/>
      <c r="J23" s="49"/>
      <c r="K23" s="49"/>
      <c r="L23" s="49"/>
      <c r="M23" s="49"/>
      <c r="N23" s="49"/>
      <c r="O23" s="55"/>
      <c r="P23" s="55"/>
      <c r="Q23" s="55"/>
      <c r="R23" s="7"/>
    </row>
    <row r="24" customHeight="1" spans="1:18">
      <c r="A24" s="7"/>
      <c r="B24" s="21"/>
      <c r="C24" s="24">
        <f ca="1">DATE(YEAR(TODAY()),5,15)</f>
        <v>45792</v>
      </c>
      <c r="D24" s="25" t="s">
        <v>17</v>
      </c>
      <c r="E24" s="3" t="s">
        <v>18</v>
      </c>
      <c r="F24" s="37">
        <v>-15</v>
      </c>
      <c r="G24" s="7">
        <f t="shared" si="0"/>
        <v>0</v>
      </c>
      <c r="H24" s="38"/>
      <c r="I24" s="7"/>
      <c r="J24" s="50"/>
      <c r="K24" s="50"/>
      <c r="L24" s="50"/>
      <c r="M24" s="50"/>
      <c r="N24" s="50"/>
      <c r="O24" s="7"/>
      <c r="P24" s="7"/>
      <c r="Q24" s="7"/>
      <c r="R24" s="7"/>
    </row>
    <row r="25" customHeight="1" spans="1:18">
      <c r="A25" s="7"/>
      <c r="B25" s="21"/>
      <c r="C25" s="24">
        <f ca="1" t="shared" ref="C25" si="1">DATE(YEAR(TODAY()),5,15)</f>
        <v>45792</v>
      </c>
      <c r="D25" s="25" t="s">
        <v>19</v>
      </c>
      <c r="E25" s="3" t="s">
        <v>20</v>
      </c>
      <c r="F25" s="37">
        <v>15</v>
      </c>
      <c r="G25" s="7">
        <f t="shared" si="0"/>
        <v>0</v>
      </c>
      <c r="H25" s="38"/>
      <c r="I25" s="7"/>
      <c r="J25" s="50"/>
      <c r="K25" s="50"/>
      <c r="L25" s="50"/>
      <c r="M25" s="50"/>
      <c r="N25" s="50"/>
      <c r="O25" s="7"/>
      <c r="P25" s="7"/>
      <c r="Q25" s="7"/>
      <c r="R25" s="7"/>
    </row>
    <row r="26" customHeight="1" spans="1:18">
      <c r="A26" s="7"/>
      <c r="B26" s="21"/>
      <c r="C26" s="24">
        <f ca="1">DATE(YEAR(TODAY()),6,15)</f>
        <v>45823</v>
      </c>
      <c r="D26" s="25" t="s">
        <v>21</v>
      </c>
      <c r="E26" s="3" t="s">
        <v>22</v>
      </c>
      <c r="F26" s="37">
        <v>-15</v>
      </c>
      <c r="G26" s="7">
        <f t="shared" si="0"/>
        <v>0</v>
      </c>
      <c r="H26" s="38"/>
      <c r="I26" s="7"/>
      <c r="J26" s="50"/>
      <c r="K26" s="50"/>
      <c r="L26" s="50"/>
      <c r="M26" s="50"/>
      <c r="N26" s="50"/>
      <c r="O26" s="7"/>
      <c r="P26" s="7"/>
      <c r="Q26" s="7"/>
      <c r="R26" s="7"/>
    </row>
    <row r="27" customHeight="1" spans="1:18">
      <c r="A27" s="7"/>
      <c r="B27" s="21"/>
      <c r="C27" s="24">
        <f ca="1">DATE(YEAR(TODAY()),6,30)</f>
        <v>45838</v>
      </c>
      <c r="D27" s="25" t="s">
        <v>23</v>
      </c>
      <c r="E27" s="3" t="s">
        <v>24</v>
      </c>
      <c r="F27" s="37">
        <v>15</v>
      </c>
      <c r="G27" s="7">
        <f t="shared" si="0"/>
        <v>0</v>
      </c>
      <c r="H27" s="38"/>
      <c r="I27" s="7"/>
      <c r="J27" s="50"/>
      <c r="K27" s="50"/>
      <c r="L27" s="50"/>
      <c r="M27" s="50"/>
      <c r="N27" s="50"/>
      <c r="O27" s="7"/>
      <c r="P27" s="7"/>
      <c r="Q27" s="7"/>
      <c r="R27" s="7"/>
    </row>
    <row r="28" customHeight="1" spans="1:18">
      <c r="A28" s="7"/>
      <c r="B28" s="21"/>
      <c r="C28" s="24">
        <f ca="1">DATE(YEAR(TODAY()),7,15)</f>
        <v>45853</v>
      </c>
      <c r="D28" s="25" t="s">
        <v>25</v>
      </c>
      <c r="E28" s="3" t="s">
        <v>26</v>
      </c>
      <c r="F28" s="37">
        <v>-20</v>
      </c>
      <c r="G28" s="7">
        <f t="shared" si="0"/>
        <v>0</v>
      </c>
      <c r="H28" s="38"/>
      <c r="I28" s="7"/>
      <c r="J28" s="7"/>
      <c r="K28" s="7"/>
      <c r="L28" s="7"/>
      <c r="M28" s="7"/>
      <c r="N28" s="7"/>
      <c r="O28" s="7"/>
      <c r="P28" s="7"/>
      <c r="Q28" s="7"/>
      <c r="R28" s="7"/>
    </row>
    <row r="29" customHeight="1" spans="1:18">
      <c r="A29" s="7"/>
      <c r="B29" s="21"/>
      <c r="C29" s="24">
        <f ca="1">DATE(YEAR(TODAY()),7,30)</f>
        <v>45868</v>
      </c>
      <c r="D29" s="25" t="s">
        <v>27</v>
      </c>
      <c r="E29" s="3" t="s">
        <v>28</v>
      </c>
      <c r="F29" s="37">
        <v>20</v>
      </c>
      <c r="G29" s="7">
        <f t="shared" si="0"/>
        <v>0</v>
      </c>
      <c r="H29" s="38"/>
      <c r="I29" s="7"/>
      <c r="J29" s="7"/>
      <c r="K29" s="51"/>
      <c r="L29" s="7"/>
      <c r="M29" s="7"/>
      <c r="N29" s="7"/>
      <c r="O29" s="7"/>
      <c r="P29" s="7"/>
      <c r="Q29" s="7"/>
      <c r="R29" s="7"/>
    </row>
    <row r="30" customHeight="1" spans="1:18">
      <c r="A30" s="7"/>
      <c r="B30" s="21"/>
      <c r="C30" s="24">
        <f ca="1">DATE(YEAR(TODAY()),8,11)</f>
        <v>45880</v>
      </c>
      <c r="D30" s="25" t="s">
        <v>29</v>
      </c>
      <c r="E30" s="3" t="s">
        <v>30</v>
      </c>
      <c r="F30" s="37">
        <v>-15</v>
      </c>
      <c r="G30" s="7">
        <f t="shared" si="0"/>
        <v>0</v>
      </c>
      <c r="H30" s="38"/>
      <c r="I30" s="7"/>
      <c r="J30" s="52"/>
      <c r="K30" s="7"/>
      <c r="L30" s="7"/>
      <c r="M30" s="7"/>
      <c r="N30" s="7"/>
      <c r="O30" s="7"/>
      <c r="P30" s="7"/>
      <c r="Q30" s="7"/>
      <c r="R30" s="7"/>
    </row>
    <row r="31" customHeight="1" spans="1:18">
      <c r="A31" s="7"/>
      <c r="B31" s="21"/>
      <c r="C31" s="24">
        <f ca="1">DATE(YEAR(TODAY()),8,23)</f>
        <v>45892</v>
      </c>
      <c r="D31" s="25" t="s">
        <v>31</v>
      </c>
      <c r="E31" s="3" t="s">
        <v>32</v>
      </c>
      <c r="F31" s="37">
        <v>10</v>
      </c>
      <c r="G31" s="7">
        <f t="shared" si="0"/>
        <v>0</v>
      </c>
      <c r="H31" s="38"/>
      <c r="I31" s="7"/>
      <c r="J31" s="53"/>
      <c r="K31" s="7"/>
      <c r="L31" s="7"/>
      <c r="M31" s="7"/>
      <c r="N31" s="7"/>
      <c r="O31" s="7"/>
      <c r="P31" s="7"/>
      <c r="Q31" s="7"/>
      <c r="R31" s="7"/>
    </row>
    <row r="32" customHeight="1" spans="1:18">
      <c r="A32" s="7"/>
      <c r="B32" s="21"/>
      <c r="C32" s="24">
        <f ca="1">DATE(YEAR(TODAY()),8,31)</f>
        <v>45900</v>
      </c>
      <c r="D32" s="25" t="s">
        <v>33</v>
      </c>
      <c r="F32" s="37">
        <v>5</v>
      </c>
      <c r="G32" s="7">
        <f t="shared" si="0"/>
        <v>0</v>
      </c>
      <c r="H32" s="38"/>
      <c r="I32" s="53"/>
      <c r="J32" s="7"/>
      <c r="K32" s="7"/>
      <c r="L32" s="7"/>
      <c r="M32" s="7"/>
      <c r="N32" s="7"/>
      <c r="O32" s="7"/>
      <c r="P32" s="7"/>
      <c r="Q32" s="7"/>
      <c r="R32" s="7"/>
    </row>
    <row r="33" customHeight="1" spans="1:18">
      <c r="A33" s="7"/>
      <c r="B33" s="26"/>
      <c r="C33" s="27"/>
      <c r="D33" s="28"/>
      <c r="E33" s="13"/>
      <c r="F33" s="39"/>
      <c r="G33" s="13"/>
      <c r="H33" s="40"/>
      <c r="I33" s="53"/>
      <c r="J33" s="7"/>
      <c r="K33" s="7"/>
      <c r="L33" s="7"/>
      <c r="M33" s="7"/>
      <c r="N33" s="7"/>
      <c r="O33" s="7"/>
      <c r="P33" s="7"/>
      <c r="Q33" s="7"/>
      <c r="R33" s="7"/>
    </row>
    <row r="34" ht="39.9" customHeight="1" spans="1:18">
      <c r="A34" s="7"/>
      <c r="B34" s="7"/>
      <c r="C34" s="7"/>
      <c r="D34" s="7"/>
      <c r="E34" s="7"/>
      <c r="F34" s="7"/>
      <c r="G34" s="7"/>
      <c r="H34" s="7"/>
      <c r="I34" s="7"/>
      <c r="J34" s="7"/>
      <c r="K34" s="7"/>
      <c r="L34" s="7"/>
      <c r="M34" s="7"/>
      <c r="N34" s="7"/>
      <c r="O34" s="7"/>
      <c r="P34" s="7"/>
      <c r="Q34" s="7"/>
      <c r="R34" s="7"/>
    </row>
    <row r="35" customHeight="1" spans="3:6">
      <c r="C35" s="3"/>
      <c r="D35" s="3"/>
      <c r="F35" s="3"/>
    </row>
  </sheetData>
  <mergeCells count="6">
    <mergeCell ref="B2:Q2"/>
    <mergeCell ref="B17:H17"/>
    <mergeCell ref="J17:Q17"/>
    <mergeCell ref="J18:Q18"/>
    <mergeCell ref="J19:P21"/>
    <mergeCell ref="C3:N15"/>
  </mergeCells>
  <dataValidations count="9">
    <dataValidation allowBlank="1" showInputMessage="1" showErrorMessage="1" prompt="Create a Project Timeline with Milestones in this worksheet. Enter details in Project Milestones table. Chart is in cell B3 and Tip is in cell J18." sqref="A1"/>
    <dataValidation allowBlank="1" showInputMessage="1" showErrorMessage="1" prompt="Title of this worksheet is in this cell. Line chart showing each milestone on the corresponding timeframe is in cell below" sqref="B2"/>
    <dataValidation allowBlank="1" showInputMessage="1" showErrorMessage="1" prompt="Enter project details in table below" sqref="C18"/>
    <dataValidation allowBlank="1" showInputMessage="1" showErrorMessage="1" prompt="Project Timeline Tip is in cell below" sqref="J18:K18"/>
    <dataValidation allowBlank="1" showInputMessage="1" showErrorMessage="1" prompt="Enter Date in this column under this heading" sqref="C19"/>
    <dataValidation allowBlank="1" showInputMessage="1" showErrorMessage="1" prompt="Enter Milestone in this column under this heading" sqref="D19"/>
    <dataValidation allowBlank="1" showInputMessage="1" showErrorMessage="1" prompt="Enter Assigned To name in this column under this heading" sqref="E19"/>
    <dataValidation allowBlank="1" showInputMessage="1" showErrorMessage="1" prompt="Enter chart Position in this column under this heading. Project Timeline Tip is in cell at right" sqref="F19"/>
    <dataValidation allowBlank="1" showInputMessage="1" showErrorMessage="1" prompt="Line chart that plots each milestone on the corresponding timeframe is in this cell." sqref="C3:N15"/>
  </dataValidations>
  <printOptions horizontalCentered="1"/>
  <pageMargins left="0.25" right="0.25" top="0.75" bottom="0.75" header="0.3" footer="0.3"/>
  <pageSetup paperSize="1" scale="80" fitToHeight="0" orientation="landscape"/>
  <headerFooter differentFirst="1"/>
  <drawing r:id="rId1"/>
  <tableParts count="1">
    <tablePart r:id="rId2"/>
  </tableParts>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c t : c o n t e n t T y p e S c h e m a   c t : _ = " "   m a : c o n t e n t T y p e S c o p e = " "   m a : _ = " "   x m l n s : c t = " h t t p : / / s c h e m a s . m i c r o s o f t . c o m / o f f i c e / 2 0 0 6 / m e t a d a t a / c o n t e n t T y p e "   m a : c o n t e n t T y p e I D = " 0 x 0 1 0 1 0 0 7 9 F 1 1 1 E D 3 5 F 8 C C 4 7 9 4 4 9 6 0 9 E 8 A 0 9 2 3 A 6 "   x m l n s : m a = " h t t p : / / s c h e m a s . m i c r o s o f t . c o m / o f f i c e / 2 0 0 6 / m e t a d a t a / p r o p e r t i e s / m e t a A t t r i b u t e s "   m a : c o n t e n t T y p e V e r s i o n = " 2 8 "   m a : c o n t e n t T y p e N a m e = " D o c u m e n t "   m a : c o n t e n t T y p e D e s c r i p t i o n = " C r e a t e   a   n e w   d o c u m e n t . "   m a : v e r s i o n I D = " 6 0 f 5 a 4 f 2 d 2 b 0 a b a d c f 5 3 2 d 4 8 e b f 9 c b 7 1 " > 
   < x s d : s c h e m a   m a : r o o t = " t r u e "   x m l n s : x s d = " h t t p : / / w w w . w 3 . o r g / 2 0 0 1 / X M L S c h e m a "   n s 2 : _ = " "   n s 4 : _ = " "   t a r g e t N a m e s p a c e = " h t t p : / / s c h e m a s . m i c r o s o f t . c o m / o f f i c e / 2 0 0 6 / m e t a d a t a / p r o p e r t i e s "   x m l n s : x s = " h t t p : / / w w w . w 3 . o r g / 2 0 0 1 / X M L S c h e m a "   n s 1 : _ = " "   x m l n s : n s 1 = " h t t p : / / s c h e m a s . m i c r o s o f t . c o m / s h a r e p o i n t / v 3 "   n s 3 : _ = " "   x m l n s : n s 2 = " 7 1 a f 3 2 4 3 - 3 d d 4 - 4 a 8 d - 8 c 0 d - d d 7 6 d a 1 f 0 2 a 5 "   m a : f i e l d s I D = " 7 d d 7 8 1 2 9 e 6 a 1 8 1 1 f 8 4 8 0 7 a d 1 1 c 6 5 1 5 3 1 "   x m l n s : p = " h t t p : / / s c h e m a s . m i c r o s o f t . c o m / o f f i c e / 2 0 0 6 / m e t a d a t a / p r o p e r t i e s "   x m l n s : n s 3 = " 1 6 c 0 5 7 2 7 - a a 7 5 - 4 e 4 a - 9 b 5 f - 8 a 8 0 a 1 1 6 5 8 9 1 "   x m l n s : n s 4 = " 2 3 0 e 9 d f 3 - b e 6 5 - 4 c 7 3 - a 9 3 b - d 1 2 3 6 e b d 6 7 7 e " > 
     < x s d : i m p o r t   n a m e s p a c e = " h t t p : / / s c h e m a s . m i c r o s o f t . c o m / s h a r e p o i n t / v 3 " / > 
     < x s d : i m p o r t   n a m e s p a c e = " 7 1 a f 3 2 4 3 - 3 d d 4 - 4 a 8 d - 8 c 0 d - d d 7 6 d a 1 f 0 2 a 5 " / > 
     < x s d : i m p o r t   n a m e s p a c e = " 1 6 c 0 5 7 2 7 - a a 7 5 - 4 e 4 a - 9 b 5 f - 8 a 8 0 a 1 1 6 5 8 9 1 " / > 
     < x s d : i m p o r t   n a m e s p a c e = " 2 3 0 e 9 d f 3 - b e 6 5 - 4 c 7 3 - a 9 3 b - d 1 2 3 6 e b d 6 7 7 e " / > 
     < x s d : e l e m e n t   n a m e = " p r o p e r t i e s " > 
       < x s d : c o m p l e x T y p e > 
         < x s d : s e q u e n c e > 
           < x s d : e l e m e n t   n a m e = " d o c u m e n t M a n a g e m e n t " > 
             < x s d : c o m p l e x T y p e > 
               < x s d : a l l > 
                 < x s d : e l e m e n t   m i n O c c u r s = " 0 "   r e f = " n s 2 : S t a t u s " / > 
                 < x s d : e l e m e n t   m i n O c c u r s = " 0 "   r e f = " n s 2 : I m a g e " / > 
                 < x s d : e l e m e n t   m i n O c c u r s = " 0 "   r e f = " n s 2 : M e d i a S e r v i c e M e t a d a t a " / > 
                 < x s d : e l e m e n t   m i n O c c u r s = " 0 "   r e f = " n s 2 : M e d i a S e r v i c e F a s t M e t a d a t a " / > 
                 < x s d : e l e m e n t   m i n O c c u r s = " 0 "   r e f = " n s 2 : M e d i a S e r v i c e O C R " / > 
                 < x s d : e l e m e n t   m i n O c c u r s = " 0 "   r e f = " n s 2 : M e d i a S e r v i c e A u t o T a g s " / > 
                 < x s d : e l e m e n t   m i n O c c u r s = " 0 "   r e f = " n s 2 : M e d i a S e r v i c e E v e n t H a s h C o d e " / > 
                 < x s d : e l e m e n t   m i n O c c u r s = " 0 "   r e f = " n s 2 : M e d i a S e r v i c e G e n e r a t i o n T i m e " / > 
                 < x s d : e l e m e n t   m i n O c c u r s = " 0 "   r e f = " n s 3 : S h a r e d W i t h U s e r s " / > 
                 < x s d : e l e m e n t   m i n O c c u r s = " 0 "   r e f = " n s 3 : S h a r e d W i t h D e t a i l s " / > 
                 < x s d : e l e m e n t   m i n O c c u r s = " 0 "   r e f = " n s 2 : M e d i a S e r v i c e A u t o K e y P o i n t s " / > 
                 < x s d : e l e m e n t   m i n O c c u r s = " 0 "   r e f = " n s 2 : M e d i a S e r v i c e K e y P o i n t s " / > 
                 < x s d : e l e m e n t   m i n O c c u r s = " 0 "   r e f = " n s 2 : M e d i a S e r v i c e D a t e T a k e n " / > 
                 < x s d : e l e m e n t   m i n O c c u r s = " 0 "   r e f = " n s 1 : _ i p _ U n i f i e d C o m p l i a n c e P o l i c y P r o p e r t i e s " / > 
                 < x s d : e l e m e n t   m i n O c c u r s = " 0 "   r e f = " n s 1 : _ i p _ U n i f i e d C o m p l i a n c e P o l i c y U I A c t i o n " / > 
                 < x s d : e l e m e n t   m i n O c c u r s = " 0 "   r e f = " n s 4 : T a x C a t c h A l l " / > 
                 < x s d : e l e m e n t   m i n O c c u r s = " 0 "   r e f = " n s 2 : I m a g e T a g s T a x H T F i e l d " / > 
                 < x s d : e l e m e n t   m i n O c c u r s = " 0 "   r e f = " n s 2 : M e d i a S e r v i c e L o c a t i o n " / > 
                 < x s d : e l e m e n t   m i n O c c u r s = " 0 "   r e f = " n s 2 : M e d i a L e n g t h I n S e c o n d s " / > 
                 < x s d : e l e m e n t   m i n O c c u r s = " 0 "   r e f = " n s 2 : B a c k g r o u n d " / > 
                 < x s d : e l e m e n t   m i n O c c u r s = " 0 "   r e f = " n s 2 : M e d i a S e r v i c e S e a r c h P r o p e r t i e s " / > 
                 < x s d : e l e m e n t   m i n O c c u r s = " 0 "   r e f = " n s 2 : M e d i a S e r v i c e D o c T a g s " / > 
                 < x s d : e l e m e n t   m i n O c c u r s = " 0 "   r e f = " n s 2 : M e d i a S e r v i c e O b j e c t D e t e c t o r V e r s i o n s " / > 
                 < x s d : e l e m e n t   m i n O c c u r s = " 0 "   r e f = " n s 2 : M e d i a S e r v i c e S y s t e m T a g s " / > 
               < / x s d : a l l > 
             < / x s d : c o m p l e x T y p e > 
           < / x s d : e l e m e n t > 
         < / x s d : s e q u e n c e > 
       < / x s d : c o m p l e x T y p e > 
     < / x s d : e l e m e n t > 
   < / x s d : s c h e m a > 
   < x s d : s c h e m a   x m l n s : x s d = " h t t p : / / w w w . w 3 . o r g / 2 0 0 1 / X M L S c h e m a "   t a r g e t N a m e s p a c e = " h t t p : / / s c h e m a s . m i c r o s o f t . c o m / s h a r e p o i n t / v 3 "   x m l n s : d m s = " h t t p : / / s c h e m a s . m i c r o s o f t . c o m / o f f i c e / 2 0 0 6 / d o c u m e n t M a n a g e m e n t / t y p e s "   x m l n s : x s = " h t t p : / / w w w . w 3 . o r g / 2 0 0 1 / X M L S c h e m a "   e l e m e n t F o r m D e f a u l t = " q u a l i f i e d "   x m l n s : p c = " h t t p : / / s c h e m a s . m i c r o s o f t . c o m / o f f i c e / i n f o p a t h / 2 0 0 7 / P a r t n e r C o n t r o l s " > 
     < x s d : i m p o r t   n a m e s p a c e = " h t t p : / / s c h e m a s . m i c r o s o f t . c o m / o f f i c e / 2 0 0 6 / d o c u m e n t M a n a g e m e n t / t y p e s " / > 
     < x s d : i m p o r t   n a m e s p a c e = " h t t p : / / s c h e m a s . m i c r o s o f t . c o m / o f f i c e / i n f o p a t h / 2 0 0 7 / P a r t n e r C o n t r o l s " / > 
     < x s d : e l e m e n t   m a : d i s p l a y N a m e = " U n i f i e d   C o m p l i a n c e   P o l i c y   P r o p e r t i e s "   m a : i n d e x = " 2 0 "   m a : i n t e r n a l N a m e = " _ i p _ U n i f i e d C o m p l i a n c e P o l i c y P r o p e r t i e s "   n i l l a b l e = " t r u e "   n a m e = " _ i p _ U n i f i e d C o m p l i a n c e P o l i c y P r o p e r t i e s "   m a : h i d d e n = " t r u e "   m a : r e a d O n l y = " f a l s e " > 
       < x s d : s i m p l e T y p e > 
         < x s d : r e s t r i c t i o n   b a s e = " d m s : N o t e " / > 
       < / x s d : s i m p l e T y p e > 
     < / x s d : e l e m e n t > 
     < x s d : e l e m e n t   m a : d i s p l a y N a m e = " U n i f i e d   C o m p l i a n c e   P o l i c y   U I   A c t i o n "   m a : i n d e x = " 2 1 "   m a : i n t e r n a l N a m e = " _ i p _ U n i f i e d C o m p l i a n c e P o l i c y U I A c t i o n "   n i l l a b l e = " t r u e "   n a m e = " _ i p _ U n i f i e d C o m p l i a n c e P o l i c y U I A c t i o n "   m a : h i d d e n = " t r u e "   m a : r e a d O n l y = " f a l s e " > 
       < x s d : s i m p l e T y p e > 
         < x s d : r e s t r i c t i o n   b a s e = " d m s : T e x t " / > 
       < / x s d : s i m p l e T y p e > 
     < / x s d : e l e m e n t > 
   < / x s d : s c h e m a > 
   < x s d : s c h e m a   x m l n s : x s d = " h t t p : / / w w w . w 3 . o r g / 2 0 0 1 / X M L S c h e m a "   t a r g e t N a m e s p a c e = " 7 1 a f 3 2 4 3 - 3 d d 4 - 4 a 8 d - 8 c 0 d - d d 7 6 d a 1 f 0 2 a 5 "   x m l n s : d m s = " h t t p : / / s c h e m a s . m i c r o s o f t . c o m / o f f i c e / 2 0 0 6 / d o c u m e n t M a n a g e m e n t / t y p e s "   x m l n s : x s = " h t t p : / / w w w . w 3 . o r g / 2 0 0 1 / X M L S c h e m a "   e l e m e n t F o r m D e f a u l t = " q u a l i f i e d "   x m l n s : p c = " h t t p : / / s c h e m a s . m i c r o s o f t . c o m / o f f i c e / i n f o p a t h / 2 0 0 7 / P a r t n e r C o n t r o l s " > 
     < x s d : i m p o r t   n a m e s p a c e = " h t t p : / / s c h e m a s . m i c r o s o f t . c o m / o f f i c e / 2 0 0 6 / d o c u m e n t M a n a g e m e n t / t y p e s " / > 
     < x s d : i m p o r t   n a m e s p a c e = " h t t p : / / s c h e m a s . m i c r o s o f t . c o m / o f f i c e / i n f o p a t h / 2 0 0 7 / P a r t n e r C o n t r o l s " / > 
     < x s d : e l e m e n t   m a : d i s p l a y N a m e = " S t a t u s "   m a : i n d e x = " 2 "   m a : i n t e r n a l N a m e = " S t a t u s "   m a : f o r m a t = " D r o p d o w n "   n i l l a b l e = " t r u e "   n a m e = " S t a t u s "   m a : d e f a u l t = " N o t   s t a r t e d "   m a : r e a d O n l y = " f a l s e " > 
       < x s d : s i m p l e T y p e > 
         < x s d : r e s t r i c t i o n   b a s e = " d m s : C h o i c e " > 
           < x s d : e n u m e r a t i o n   v a l u e = " N o t   s t a r t e d " / > 
           < x s d : e n u m e r a t i o n   v a l u e = " I n   P r o g r e s s " / > 
           < x s d : e n u m e r a t i o n   v a l u e = " C o m p l e t e d " / > 
         < / x s d : r e s t r i c t i o n > 
       < / x s d : s i m p l e T y p e > 
     < / x s d : e l e m e n t > 
     < x s d : e l e m e n t   m a : d i s p l a y N a m e = " I m a g e "   m a : i n d e x = " 3 "   m a : i n t e r n a l N a m e = " I m a g e "   m a : f o r m a t = " I m a g e "   n i l l a b l e = " t r u e "   n a m e = " I m a g e "   m a : r e a d O n l y = " f a l s e " > 
       < x s d : c o m p l e x T y p e > 
         < x s d : c o m p l e x C o n t e n t > 
           < x s d : e x t e n s i o n   b a s e = " d m s : U R L " > 
             < x s d : s e q u e n c e > 
               < x s d : e l e m e n t   m i n O c c u r s = " 0 "   t y p e = " d m s : V a l i d U r l "   n i l l a b l e = " t r u e "   n a m e = " U r l " / > 
               < x s d : e l e m e n t   t y p e = " x s d : s t r i n g "   n i l l a b l e = " t r u e "   n a m e = " D e s c r i p t i o n " / > 
             < / x s d : s e q u e n c e > 
           < / x s d : e x t e n s i o n > 
         < / x s d : c o m p l e x C o n t e n t > 
       < / x s d : c o m p l e x T y p e > 
     < / x s d : e l e m e n t > 
     < x s d : e l e m e n t   m a : d i s p l a y N a m e = " M e d i a S e r v i c e M e t a d a t a "   m a : i n d e x = " 8 "   m a : i n t e r n a l N a m e = " M e d i a S e r v i c e M e t a d a t a "   n i l l a b l e = " t r u e "   n a m e = " M e d i a S e r v i c e M e t a d a t a "   m a : h i d d e n = " t r u e "   m a : r e a d O n l y = " t r u e " > 
       < x s d : s i m p l e T y p e > 
         < x s d : r e s t r i c t i o n   b a s e = " d m s : N o t e " / > 
       < / x s d : s i m p l e T y p e > 
     < / x s d : e l e m e n t > 
     < x s d : e l e m e n t   m a : d i s p l a y N a m e = " M e d i a S e r v i c e F a s t M e t a d a t a "   m a : i n d e x = " 9 "   m a : i n t e r n a l N a m e = " M e d i a S e r v i c e F a s t M e t a d a t a "   n i l l a b l e = " t r u e "   n a m e = " M e d i a S e r v i c e F a s t M e t a d a t a "   m a : h i d d e n = " t r u e "   m a : r e a d O n l y = " t r u e " > 
       < x s d : s i m p l e T y p e > 
         < x s d : r e s t r i c t i o n   b a s e = " d m s : N o t e " / > 
       < / x s d : s i m p l e T y p e > 
     < / x s d : e l e m e n t > 
     < x s d : e l e m e n t   m a : d i s p l a y N a m e = " M e d i a S e r v i c e O C R "   m a : i n d e x = " 1 0 "   m a : i n t e r n a l N a m e = " M e d i a S e r v i c e O C R "   n i l l a b l e = " t r u e "   n a m e = " M e d i a S e r v i c e O C R "   m a : h i d d e n = " t r u e "   m a : r e a d O n l y = " t r u e " > 
       < x s d : s i m p l e T y p e > 
         < x s d : r e s t r i c t i o n   b a s e = " d m s : N o t e " / > 
       < / x s d : s i m p l e T y p e > 
     < / x s d : e l e m e n t > 
     < x s d : e l e m e n t   m a : d i s p l a y N a m e = " M e d i a S e r v i c e A u t o T a g s "   m a : i n d e x = " 1 1 "   m a : i n t e r n a l N a m e = " M e d i a S e r v i c e A u t o T a g s "   n i l l a b l e = " t r u e "   n a m e = " M e d i a S e r v i c e A u t o T a g s "   m a : h i d d e n = " t r u e "   m a : r e a d O n l y = " t r u e " > 
       < x s d : s i m p l e T y p e > 
         < x s d : r e s t r i c t i o n   b a s e = " d m s : T e x t " / > 
       < / x s d : s i m p l e T y p e > 
     < / x s d : e l e m e n t > 
     < x s d : e l e m e n t   m a : d i s p l a y N a m e = " M e d i a S e r v i c e E v e n t H a s h C o d e "   m a : i n d e x = " 1 2 "   m a : i n t e r n a l N a m e = " M e d i a S e r v i c e E v e n t H a s h C o d e "   n i l l a b l e = " t r u e "   n a m e = " M e d i a S e r v i c e E v e n t H a s h C o d e "   m a : h i d d e n = " t r u e "   m a : r e a d O n l y = " t r u e " > 
       < x s d : s i m p l e T y p e > 
         < x s d : r e s t r i c t i o n   b a s e = " d m s : T e x t " / > 
       < / x s d : s i m p l e T y p e > 
     < / x s d : e l e m e n t > 
     < x s d : e l e m e n t   m a : d i s p l a y N a m e = " M e d i a S e r v i c e G e n e r a t i o n T i m e "   m a : i n d e x = " 1 3 "   m a : i n t e r n a l N a m e = " M e d i a S e r v i c e G e n e r a t i o n T i m e "   n i l l a b l e = " t r u e "   n a m e = " M e d i a S e r v i c e G e n e r a t i o n T i m e "   m a : h i d d e n = " t r u e "   m a : r e a d O n l y = " t r u e " > 
       < x s d : s i m p l e T y p e > 
         < x s d : r e s t r i c t i o n   b a s e = " d m s : T e x t " / > 
       < / x s d : s i m p l e T y p e > 
     < / x s d : e l e m e n t > 
     < x s d : e l e m e n t   m a : d i s p l a y N a m e = " M e d i a S e r v i c e A u t o K e y P o i n t s "   m a : i n d e x = " 1 6 "   m a : i n t e r n a l N a m e = " M e d i a S e r v i c e A u t o K e y P o i n t s "   n i l l a b l e = " t r u e "   n a m e = " M e d i a S e r v i c e A u t o K e y P o i n t s "   m a : h i d d e n = " t r u e "   m a : r e a d O n l y = " t r u e " > 
       < x s d : s i m p l e T y p e > 
         < x s d : r e s t r i c t i o n   b a s e = " d m s : N o t e " / > 
       < / x s d : s i m p l e T y p e > 
     < / x s d : e l e m e n t > 
     < x s d : e l e m e n t   m a : d i s p l a y N a m e = " K e y P o i n t s "   m a : i n d e x = " 1 7 "   m a : i n t e r n a l N a m e = " M e d i a S e r v i c e K e y P o i n t s "   n i l l a b l e = " t r u e "   n a m e = " M e d i a S e r v i c e K e y P o i n t s "   m a : h i d d e n = " t r u e "   m a : r e a d O n l y = " f a l s e " > 
       < x s d : s i m p l e T y p e > 
         < x s d : r e s t r i c t i o n   b a s e = " d m s : N o t e " / > 
       < / x s d : s i m p l e T y p e > 
     < / x s d : e l e m e n t > 
     < x s d : e l e m e n t   m a : d i s p l a y N a m e = " M e d i a S e r v i c e D a t e T a k e n "   m a : i n d e x = " 1 8 "   m a : i n t e r n a l N a m e = " M e d i a S e r v i c e D a t e T a k e n "   n i l l a b l e = " t r u e "   n a m e = " M e d i a S e r v i c e D a t e T a k e n "   m a : h i d d e n = " t r u e "   m a : r e a d O n l y = " t r u e " > 
       < x s d : s i m p l e T y p e > 
         < x s d : r e s t r i c t i o n   b a s e = " d m s : T e x t " / > 
       < / x s d : s i m p l e T y p e > 
     < / x s d : e l e m e n t > 
     < x s d : e l e m e n t   m a : d i s p l a y N a m e = " I m a g e   T a g s "   m a : i n d e x = " 2 5 "   m a : t a x o n o m y = " t r u e "   m a : i n t e r n a l N a m e = " I m a g e T a g s T a x H T F i e l d "   m a : i s K e y w o r d = " f a l s e "   m a : t e r m S e t I d = " 0 9 8 1 4 c d 3 - 5 6 8 e - f e 9 0 - 9 8 1 4 - 8 d 6 2 1 f f 8 f b 8 4 "   m a : f i e l d I d = " { 5 c f 7 6 f 1 5 - 5 c e d - 4 d d c - b 4 0 9 - 7 1 3 4 f f 3 c 3 3 2 f } "   m a : t a x o n o m y M u l t i = " t r u e "   n i l l a b l e = " t r u e "   m a : t a x o n o m y F i e l d N a m e = " M e d i a S e r v i c e I m a g e T a g s "   m a : a n c h o r I d = " f b a 5 4 f b 3 - c 3 e 1 - f e 8 1 - a 7 7 6 - c a 4 b 6 9 1 4 8 c 4 d "   m a : o p e n = " t r u e "   n a m e = " I m a g e T a g s T a x H T F i e l d "   m a : r e a d O n l y = " f a l s e "   m a : s s p I d = " e 3 8 5 f b 4 0 - 5 2 d 4 - 4 f a e - 9 c 5 b - 3 e 8 f f 8 a 5 8 7 8 e " > 
       < x s d : c o m p l e x T y p e > 
         < x s d : s e q u e n c e > 
           < x s d : e l e m e n t   m a x O c c u r s = " 1 "   m i n O c c u r s = " 0 "   r e f = " p c : T e r m s " / > 
         < / x s d : s e q u e n c e > 
       < / x s d : c o m p l e x T y p e > 
     < / x s d : e l e m e n t > 
     < x s d : e l e m e n t   m a : d i s p l a y N a m e = " L o c a t i o n "   m a : i n d e x = " 2 6 "   m a : i n t e r n a l N a m e = " M e d i a S e r v i c e L o c a t i o n "   n i l l a b l e = " t r u e "   n a m e = " M e d i a S e r v i c e L o c a t i o n "   m a : h i d d e n = " t r u e "   m a : r e a d O n l y = " t r u e " > 
       < x s d : s i m p l e T y p e > 
         < x s d : r e s t r i c t i o n   b a s e = " d m s : T e x t " / > 
       < / x s d : s i m p l e T y p e > 
     < / x s d : e l e m e n t > 
     < x s d : e l e m e n t   m a : d i s p l a y N a m e = " M e d i a L e n g t h I n S e c o n d s "   m a : i n d e x = " 2 7 "   m a : i n t e r n a l N a m e = " M e d i a L e n g t h I n S e c o n d s "   n i l l a b l e = " t r u e "   n a m e = " M e d i a L e n g t h I n S e c o n d s "   m a : h i d d e n = " t r u e "   m a : r e a d O n l y = " t r u e " > 
       < x s d : s i m p l e T y p e > 
         < x s d : r e s t r i c t i o n   b a s e = " d m s : U n k n o w n " / > 
       < / x s d : s i m p l e T y p e > 
     < / x s d : e l e m e n t > 
     < x s d : e l e m e n t   m a : d i s p l a y N a m e = " B a c k g r o u n d "   m a : i n d e x = " 2 8 "   m a : i n t e r n a l N a m e = " B a c k g r o u n d "   m a : f o r m a t = " D r o p d o w n "   n i l l a b l e = " t r u e "   n a m e = " B a c k g r o u n d "   m a : d e f a u l t = " 0 " > 
       < x s d : s i m p l e T y p e > 
         < x s d : r e s t r i c t i o n   b a s e = " d m s : B o o l e a n " / > 
       < / x s d : s i m p l e T y p e > 
     < / x s d : e l e m e n t > 
     < x s d : e l e m e n t   m a : d i s p l a y N a m e = " M e d i a S e r v i c e S e a r c h P r o p e r t i e s "   m a : i n d e x = " 2 9 "   m a : i n t e r n a l N a m e = " M e d i a S e r v i c e S e a r c h P r o p e r t i e s "   n i l l a b l e = " t r u e "   n a m e = " M e d i a S e r v i c e S e a r c h P r o p e r t i e s "   m a : h i d d e n = " t r u e "   m a : r e a d O n l y = " t r u e " > 
       < x s d : s i m p l e T y p e > 
         < x s d : r e s t r i c t i o n   b a s e = " d m s : N o t e " / > 
       < / x s d : s i m p l e T y p e > 
     < / x s d : e l e m e n t > 
     < x s d : e l e m e n t   m a : d i s p l a y N a m e = " M e d i a S e r v i c e D o c T a g s "   m a : i n d e x = " 3 0 "   m a : i n t e r n a l N a m e = " M e d i a S e r v i c e D o c T a g s "   n i l l a b l e = " t r u e "   n a m e = " M e d i a S e r v i c e D o c T a g s "   m a : h i d d e n = " t r u e "   m a : r e a d O n l y = " t r u e " > 
       < x s d : s i m p l e T y p e > 
         < x s d : r e s t r i c t i o n   b a s e = " d m s : N o t e " / > 
       < / x s d : s i m p l e T y p e > 
     < / x s d : e l e m e n t > 
     < x s d : e l e m e n t   m a : d i s p l a y N a m e = " M e d i a S e r v i c e O b j e c t D e t e c t o r V e r s i o n s "   m a : i n d e x = " 3 1 "   m a : d e s c r i p t i o n = " "   m a : i n t e r n a l N a m e = " M e d i a S e r v i c e O b j e c t D e t e c t o r V e r s i o n s "   m a : i n d e x e d = " t r u e "   n i l l a b l e = " t r u e "   n a m e = " M e d i a S e r v i c e O b j e c t D e t e c t o r V e r s i o n s "   m a : h i d d e n = " t r u e "   m a : r e a d O n l y = " t r u e " > 
       < x s d : s i m p l e T y p e > 
         < x s d : r e s t r i c t i o n   b a s e = " d m s : T e x t " / > 
       < / x s d : s i m p l e T y p e > 
     < / x s d : e l e m e n t > 
     < x s d : e l e m e n t   m a : d i s p l a y N a m e = " M e d i a S e r v i c e S y s t e m T a g s "   m a : i n d e x = " 3 2 "   m a : i n t e r n a l N a m e = " M e d i a S e r v i c e S y s t e m T a g s "   n i l l a b l e = " t r u e "   n a m e = " M e d i a S e r v i c e S y s t e m T a g s "   m a : h i d d e n = " t r u e "   m a : r e a d O n l y = " t r u e " > 
       < x s d : s i m p l e T y p e > 
         < x s d : r e s t r i c t i o n   b a s e = " d m s : N o t e " / > 
       < / x s d : s i m p l e T y p e > 
     < / x s d : e l e m e n t > 
   < / x s d : s c h e m a > 
   < x s d : s c h e m a   x m l n s : x s d = " h t t p : / / w w w . w 3 . o r g / 2 0 0 1 / X M L S c h e m a "   t a r g e t N a m e s p a c e = " 1 6 c 0 5 7 2 7 - a a 7 5 - 4 e 4 a - 9 b 5 f - 8 a 8 0 a 1 1 6 5 8 9 1 "   x m l n s : d m s = " h t t p : / / s c h e m a s . m i c r o s o f t . c o m / o f f i c e / 2 0 0 6 / d o c u m e n t M a n a g e m e n t / t y p e s "   x m l n s : x s = " h t t p : / / w w w . w 3 . o r g / 2 0 0 1 / X M L S c h e m a "   e l e m e n t F o r m D e f a u l t = " q u a l i f i e d "   x m l n s : p c = " h t t p : / / s c h e m a s . m i c r o s o f t . c o m / o f f i c e / i n f o p a t h / 2 0 0 7 / P a r t n e r C o n t r o l s " > 
     < x s d : i m p o r t   n a m e s p a c e = " h t t p : / / s c h e m a s . m i c r o s o f t . c o m / o f f i c e / 2 0 0 6 / d o c u m e n t M a n a g e m e n t / t y p e s " / > 
     < x s d : i m p o r t   n a m e s p a c e = " h t t p : / / s c h e m a s . m i c r o s o f t . c o m / o f f i c e / i n f o p a t h / 2 0 0 7 / P a r t n e r C o n t r o l s " / > 
     < x s d : e l e m e n t   m a : d i s p l a y N a m e = " S h a r e d   W i t h "   m a : i n d e x = " 1 4 "   m a : i n t e r n a l N a m e = " S h a r e d W i t h U s e r s "   n i l l a b l e = " t r u e "   n a m e = " S h a r e d W i t h U s e r s "   m a : h i d d e n = " t r u e "   m a : r e a d O n l y = " t r u e " > 
       < x s d : c o m p l e x T y p e > 
         < x s d : c o m p l e x C o n t e n t > 
           < x s d : e x t e n s i o n   b a s e = " d m s : U s e r M u l t i " > 
             < x s d : s e q u e n c e > 
               < x s d : e l e m e n t   m a x O c c u r s = " u n b o u n d e d "   m i n O c c u r s = " 0 "   n a m e = " U s e r I n f o " > 
                 < x s d : c o m p l e x T y p e > 
                   < x s d : s e q u e n c e > 
                     < x s d : e l e m e n t   m i n O c c u r s = " 0 "   t y p e = " x s d : s t r i n g "   n a m e = " D i s p l a y N a m e " / > 
                     < x s d : e l e m e n t   m i n O c c u r s = " 0 "   t y p e = " d m s : U s e r I d "   n i l l a b l e = " t r u e "   n a m e = " A c c o u n t I d " / > 
                     < x s d : e l e m e n t   m i n O c c u r s = " 0 "   t y p e = " x s d : s t r i n g "   n a m e = " A c c o u n t T y p e " / > 
                   < / x s d : s e q u e n c e > 
                 < / x s d : c o m p l e x T y p e > 
               < / x s d : e l e m e n t > 
             < / x s d : s e q u e n c e > 
           < / x s d : e x t e n s i o n > 
         < / x s d : c o m p l e x C o n t e n t > 
       < / x s d : c o m p l e x T y p e > 
     < / x s d : e l e m e n t > 
     < x s d : e l e m e n t   m a : d i s p l a y N a m e = " S h a r e d   W i t h   D e t a i l s "   m a : i n d e x = " 1 5 "   m a : i n t e r n a l N a m e = " S h a r e d W i t h D e t a i l s "   n i l l a b l e = " t r u e "   n a m e = " S h a r e d W i t h D e t a i l s "   m a : h i d d e n = " t r u e "   m a : r e a d O n l y = " t r u e " > 
       < x s d : s i m p l e T y p e > 
         < x s d : r e s t r i c t i o n   b a s e = " d m s : N o t e " / > 
       < / x s d : s i m p l e T y p e > 
     < / x s d : e l e m e n t > 
   < / x s d : s c h e m a > 
   < x s d : s c h e m a   x m l n s : x s d = " h t t p : / / w w w . w 3 . o r g / 2 0 0 1 / X M L S c h e m a "   t a r g e t N a m e s p a c e = " 2 3 0 e 9 d f 3 - b e 6 5 - 4 c 7 3 - a 9 3 b - d 1 2 3 6 e b d 6 7 7 e "   x m l n s : d m s = " h t t p : / / s c h e m a s . m i c r o s o f t . c o m / o f f i c e / 2 0 0 6 / d o c u m e n t M a n a g e m e n t / t y p e s "   x m l n s : x s = " h t t p : / / w w w . w 3 . o r g / 2 0 0 1 / X M L S c h e m a "   e l e m e n t F o r m D e f a u l t = " q u a l i f i e d "   x m l n s : p c = " h t t p : / / s c h e m a s . m i c r o s o f t . c o m / o f f i c e / i n f o p a t h / 2 0 0 7 / P a r t n e r C o n t r o l s " > 
     < x s d : i m p o r t   n a m e s p a c e = " h t t p : / / s c h e m a s . m i c r o s o f t . c o m / o f f i c e / 2 0 0 6 / d o c u m e n t M a n a g e m e n t / t y p e s " / > 
     < x s d : i m p o r t   n a m e s p a c e = " h t t p : / / s c h e m a s . m i c r o s o f t . c o m / o f f i c e / i n f o p a t h / 2 0 0 7 / P a r t n e r C o n t r o l s " / > 
     < x s d : e l e m e n t   m a : d i s p l a y N a m e = " T a x o n o m y   C a t c h   A l l   C o l u m n "   m a : s h o w F i e l d = " C a t c h A l l D a t a "   m a : i n d e x = " 2 3 "   m a : i n t e r n a l N a m e = " T a x C a t c h A l l "   m a : l i s t = " { 3 f 6 b f c b c - 3 d b 3 - 4 a e 6 - b d 7 6 - 3 2 6 f 0 7 9 8 a d 2 8 } "   n i l l a b l e = " t r u e "   n a m e = " T a x C a t c h A l l "   m a : h i d d e n = " t r u e "   m a : r e a d O n l y = " f a l s e "   m a : w e b = " 1 6 c 0 5 7 2 7 - a a 7 5 - 4 e 4 a - 9 b 5 f - 8 a 8 0 a 1 1 6 5 8 9 1 " > 
       < x s d : c o m p l e x T y p e > 
         < x s d : c o m p l e x C o n t e n t > 
           < x s d : e x t e n s i o n   b a s e = " d m s : M u l t i C h o i c e L o o k u p " > 
             < x s d : s e q u e n c e > 
               < x s d : e l e m e n t   m a x O c c u r s = " u n b o u n d e d "   m i n O c c u r s = " 0 "   t y p e = " d m s : L o o k u p "   n i l l a b l e = " t r u e "   n a m e = " V a l u e " / > 
             < / x s d : s e q u e n c e > 
           < / x s d : e x t e n s i o n > 
         < / x s d : c o m p l e x C o n t e n t > 
       < / x s d : c o m p l e x T y p e > 
     < / x s d : e l e m e n t > 
   < / x s d : s c h e m a > 
   < x s d : s c h e m a   x m l n s : x s d = " h t t p : / / w w w . w 3 . o r g / 2 0 0 1 / X M L S c h e m a "   x m l n s : d c = " h t t p : / / p u r l . o r g / d c / e l e m e n t s / 1 . 1 / "   x m l n s = " h t t p : / / s c h e m a s . o p e n x m l f o r m a t s . o r g / p a c k a g e / 2 0 0 6 / m e t a d a t a / c o r e - p r o p e r t i e s "   b l o c k D e f a u l t = " # a l l "   x m l n s : x s i = " h t t p : / / w w w . w 3 . o r g / 2 0 0 1 / X M L S c h e m a - i n s t a n c e "   t a r g e t N a m e s p a c e = " h t t p : / / s c h e m a s . o p e n x m l f o r m a t s . o r g / p a c k a g e / 2 0 0 6 / m e t a d a t a / c o r e - p r o p e r t i e s "   a t t r i b u t e F o r m D e f a u l t = " u n q u a l i f i e d "   x m l n s : d c t e r m s = " h t t p : / / p u r l . o r g / d c / t e r m s / "   e l e m e n t F o r m D e f a u l t = " q u a l i f i e d "   x m l n s : o d o c = " h t t p : / / s c h e m a s . m i c r o s o f t . c o m / i n t e r n a l / o b d " > 
     < x s d : i m p o r t   n a m e s p a c e = " h t t p : / / p u r l . o r g / d c / e l e m e n t s / 1 . 1 / "   s c h e m a L o c a t i o n = " h t t p : / / d u b l i n c o r e . o r g / s c h e m a s / x m l s / q d c / 2 0 0 3 / 0 4 / 0 2 / d c . x s d " / > 
     < x s d : i m p o r t   n a m e s p a c e = " h t t p : / / p u r l . o r g / d c / t e r m s / "   s c h e m a L o c a t i o n = " h t t p : / / d u b l i n c o r e . o r g / s c h e m a s / x m l s / q d c / 2 0 0 3 / 0 4 / 0 2 / d c t e r m s . x s d " / > 
     < x s d : e l e m e n t   t y p e = " C T _ c o r e P r o p e r t i e s "   n a m e = " c o r e P r o p e r t i e s " / > 
     < x s d : c o m p l e x T y p e   n a m e = " C T _ c o r e P r o p e r t i e s " > 
       < x s d : a l l > 
         < x s d : e l e m e n t   m a x O c c u r s = " 1 "   m i n O c c u r s = " 0 "   r e f = " d c : c r e a t o r " / > 
         < x s d : e l e m e n t   m a x O c c u r s = " 1 "   m i n O c c u r s = " 0 "   r e f = " d c t e r m s : c r e a t e d " / > 
         < x s d : e l e m e n t   m a x O c c u r s = " 1 "   m i n O c c u r s = " 0 "   r e f = " d c : i d e n t i f i e r " / > 
         < x s d : e l e m e n t   m a : d i s p l a y N a m e = " C o n t e n t   T y p e "   m a x O c c u r s = " 1 "   m i n O c c u r s = " 0 "   t y p e = " x s d : s t r i n g "   n a m e = " c o n t e n t T y p e " / > 
         < x s d : e l e m e n t   m a : d i s p l a y N a m e = " T i t l e "   m a : i n d e x = " 1 "   m a x O c c u r s = " 1 "   m i n O c c u r s = " 0 "   r e f = " d c : t i t l e " / > 
         < x s d : e l e m e n t   m a x O c c u r s = " 1 "   m i n O c c u r s = " 0 "   r e f = " d c : s u b j e c t " / > 
         < x s d : e l e m e n t   m a x O c c u r s = " 1 "   m i n O c c u r s = " 0 "   r e f = " d c : d e s c r i p t i o n " / > 
         < x s d : e l e m e n t   m a x O c c u r s = " 1 "   m i n O c c u r s = " 0 "   t y p e = " x s d : s t r i n g "   n a m e = " k e y w o r d s " / > 
         < x s d : e l e m e n t   m a x O c c u r s = " 1 "   m i n O c c u r s = " 0 "   r e f = " d c : l a n g u a g e " / > 
         < x s d : e l e m e n t   m a x O c c u r s = " 1 "   m i n O c c u r s = " 0 "   t y p e = " x s d : s t r i n g "   n a m e = " c a t e g o r y " / > 
         < x s d : e l e m e n t   m a x O c c u r s = " 1 "   m i n O c c u r s = " 0 "   t y p e = " x s d : s t r i n g "   n a m e = " v e r s i o n " / > 
         < x s d : e l e m e n t   m a x O c c u r s = " 1 "   m i n O c c u r s = " 0 "   t y p e = " x s d : s t r i n g "   n a m e = " r e v i s i o n " > 
           < x s d : a n n o t a t i o n > 
             < x s d : d o c u m e n t a t i o n > & # x d ; 
                                                 T h i s   v a l u e   i n d i c a t e s   t h e   n u m b e r   o f   s a v e s   o r   r e v i s i o n s .   T h e   a p p l i c a t i o n   i s   r e s p o n s i b l e   f o r   u p d a t i n g   t h i s   v a l u e   a f t e r   e a c h   r e v i s i o n . & # x d ; 
                                         < / x s d : d o c u m e n t a t i o n > 
           < / x s d : a n n o t a t i o n > 
         < / x s d : e l e m e n t > 
         < x s d : e l e m e n t   m a x O c c u r s = " 1 "   m i n O c c u r s = " 0 "   t y p e = " x s d : s t r i n g "   n a m e = " l a s t M o d i f i e d B y " / > 
         < x s d : e l e m e n t   m a x O c c u r s = " 1 "   m i n O c c u r s = " 0 "   r e f = " d c t e r m s : m o d i f i e d " / > 
         < x s d : e l e m e n t   m a x O c c u r s = " 1 "   m i n O c c u r s = " 0 "   t y p e = " x s d : s t r i n g "   n a m e = " c o n t e n t S t a t u s " / > 
       < / x s d : a l l > 
     < / x s d : c o m p l e x T y p e > 
   < / x s d : s c h e m a > 
   < x s : s c h e m a   t a r g e t N a m e s p a c e = " h t t p : / / s c h e m a s . m i c r o s o f t . c o m / o f f i c e / i n f o p a t h / 2 0 0 7 / P a r t n e r C o n t r o l s "   x m l n s : x s = " h t t p : / / w w w . w 3 . o r g / 2 0 0 1 / X M L S c h e m a "   a t t r i b u t e F o r m D e f a u l t = " u n q u a l i f i e d "   e l e m e n t F o r m D e f a u l t = " q u a l i f i e d "   x m l n s : p c = " h t t p : / / s c h e m a s . m i c r o s o f t . c o m / o f f i c e / i n f o p a t h / 2 0 0 7 / P a r t n e r C o n t r o l s " > 
     < x s : e l e m e n t   n a m e = " P e r s o n " > 
       < x s : c o m p l e x T y p e > 
         < x s : s e q u e n c e > 
           < x s : e l e m e n t   m i n O c c u r s = " 0 "   r e f = " p c : D i s p l a y N a m e " / > 
           < x s : e l e m e n t   m i n O c c u r s = " 0 "   r e f = " p c : A c c o u n t I d " / > 
           < x s : e l e m e n t   m i n O c c u r s = " 0 "   r e f = " p c : A c c o u n t T y p e " / > 
         < / x s : s e q u e n c e > 
       < / x s : c o m p l e x T y p e > 
     < / x s : e l e m e n t > 
     < x s : e l e m e n t   t y p e = " x s : s t r i n g "   n a m e = " D i s p l a y N a m e " / > 
     < x s : e l e m e n t   t y p e = " x s : s t r i n g "   n a m e = " A c c o u n t I d " / > 
     < x s : e l e m e n t   t y p e = " x s : s t r i n g "   n a m e = " A c c o u n t T y p e " / > 
     < x s : e l e m e n t   n a m e = " B D C A s s o c i a t e d E n t i t y " > 
       < x s : c o m p l e x T y p e > 
         < x s : s e q u e n c e > 
           < x s : e l e m e n t   m a x O c c u r s = " u n b o u n d e d "   m i n O c c u r s = " 0 "   r e f = " p c : B D C E n t i t y " / > 
         < / x s : s e q u e n c e > 
         < x s : a t t r i b u t e   r e f = " p c : E n t i t y N a m e s p a c e " / > 
         < x s : a t t r i b u t e   r e f = " p c : E n t i t y N a m e " / > 
         < x s : a t t r i b u t e   r e f = " p c : S y s t e m I n s t a n c e N a m e " / > 
         < x s : a t t r i b u t e   r e f = " p c : A s s o c i a t i o n N a m e " / > 
       < / x s : c o m p l e x T y p e > 
     < / x s : e l e m e n t > 
     < x s : a t t r i b u t e   t y p e = " x s : s t r i n g "   n a m e = " E n t i t y N a m e s p a c e " / > 
     < x s : a t t r i b u t e   t y p e = " x s : s t r i n g "   n a m e = " E n t i t y N a m e " / > 
     < x s : a t t r i b u t e   t y p e = " x s : s t r i n g "   n a m e = " S y s t e m I n s t a n c e N a m e " / > 
     < x s : a t t r i b u t e   t y p e = " x s : s t r i n g "   n a m e = " A s s o c i a t i o n N a m e " / > 
     < x s : e l e m e n t   n a m e = " B D C E n t i t y " > 
       < x s : c o m p l e x T y p e > 
         < x s : s e q u e n c e > 
           < x s : e l e m e n t   m i n O c c u r s = " 0 "   r e f = " p c : E n t i t y D i s p l a y N a m e " / > 
           < x s : e l e m e n t   m i n O c c u r s = " 0 "   r e f = " p c : E n t i t y I n s t a n c e R e f e r e n c e " / > 
           < x s : e l e m e n t   m i n O c c u r s = " 0 "   r e f = " p c : E n t i t y I d 1 " / > 
           < x s : e l e m e n t   m i n O c c u r s = " 0 "   r e f = " p c : E n t i t y I d 2 " / > 
           < x s : e l e m e n t   m i n O c c u r s = " 0 "   r e f = " p c : E n t i t y I d 3 " / > 
           < x s : e l e m e n t   m i n O c c u r s = " 0 "   r e f = " p c : E n t i t y I d 4 " / > 
           < x s : e l e m e n t   m i n O c c u r s = " 0 "   r e f = " p c : E n t i t y I d 5 " / > 
         < / x s : s e q u e n c e > 
       < / x s : c o m p l e x T y p e > 
     < / x s : e l e m e n t > 
     < x s : e l e m e n t   t y p e = " x s : s t r i n g "   n a m e = " E n t i t y D i s p l a y N a m e " / > 
     < x s : e l e m e n t   t y p e = " x s : s t r i n g "   n a m e = " E n t i t y I n s t a n c e R e f e r e n c e " / > 
     < x s : e l e m e n t   t y p e = " x s : s t r i n g "   n a m e = " E n t i t y I d 1 " / > 
     < x s : e l e m e n t   t y p e = " x s : s t r i n g "   n a m e = " E n t i t y I d 2 " / > 
     < x s : e l e m e n t   t y p e = " x s : s t r i n g "   n a m e = " E n t i t y I d 3 " / > 
     < x s : e l e m e n t   t y p e = " x s : s t r i n g "   n a m e = " E n t i t y I d 4 " / > 
     < x s : e l e m e n t   t y p e = " x s : s t r i n g "   n a m e = " E n t i t y I d 5 " / > 
     < x s : e l e m e n t   n a m e = " T e r m s " > 
       < x s : c o m p l e x T y p e > 
         < x s : s e q u e n c e > 
           < x s : e l e m e n t   m a x O c c u r s = " u n b o u n d e d "   m i n O c c u r s = " 0 "   r e f = " p c : T e r m I n f o " / > 
         < / x s : s e q u e n c e > 
       < / x s : c o m p l e x T y p e > 
     < / x s : e l e m e n t > 
     < x s : e l e m e n t   n a m e = " T e r m I n f o " > 
       < x s : c o m p l e x T y p e > 
         < x s : s e q u e n c e > 
           < x s : e l e m e n t   m i n O c c u r s = " 0 "   r e f = " p c : T e r m N a m e " / > 
           < x s : e l e m e n t   m i n O c c u r s = " 0 "   r e f = " p c : T e r m I d " / > 
         < / x s : s e q u e n c e > 
       < / x s : c o m p l e x T y p e > 
     < / x s : e l e m e n t > 
     < x s : e l e m e n t   t y p e = " x s : s t r i n g "   n a m e = " T e r m N a m e " / > 
     < x s : e l e m e n t   t y p e = " x s : s t r i n g "   n a m e = " T e r m I d " / > 
   < / x s : s c h e m a > 
 < / c t : c o n t e n t T y p e S c h e m a > 
 
</file>

<file path=customXml/item2.xml>��< ? m s o - c o n t e n t T y p e   ? > 
 < F o r m T e m p l a t e s   x m l n s = " h t t p : / / s c h e m a s . m i c r o s o f t . c o m / s h a r e p o i n t / v 3 / c o n t e n t t y p e / f o r m s " > 
   < D i s p l a y > D o c u m e n t L i b r a r y F o r m < / D i s p l a y > 
   < E d i t > D o c u m e n t L i b r a r y F o r m < / E d i t > 
   < N e w > D o c u m e n t L i b r a r y F o r m < / N e w > 
 < / F o r m T e m p l a t e s > 
 
</file>

<file path=customXml/item3.xml>��< ? x m l   v e r s i o n = ' 1 . 0 '   e n c o d i n g = ' u t f - 8 ' ? > 
 < p : p r o p e r t i e s   x m l n s : x s i = " h t t p : / / w w w . w 3 . o r g / 2 0 0 1 / X M L S c h e m a - i n s t a n c e "   x m l n s : p = " h t t p : / / s c h e m a s . m i c r o s o f t . c o m / o f f i c e / 2 0 0 6 / m e t a d a t a / p r o p e r t i e s "   x m l n s : p c = " h t t p : / / s c h e m a s . m i c r o s o f t . c o m / o f f i c e / i n f o p a t h / 2 0 0 7 / P a r t n e r C o n t r o l s " > 
   < d o c u m e n t M a n a g e m e n t > 
     < _ i p _ U n i f i e d C o m p l i a n c e P o l i c y U I A c t i o n   x m l n s = " h t t p : / / s c h e m a s . m i c r o s o f t . c o m / s h a r e p o i n t / v 3 "   x s i : n i l = " t r u e " / > 
     < I m a g e   x m l n s = " 7 1 a f 3 2 4 3 - 3 d d 4 - 4 a 8 d - 8 c 0 d - d d 7 6 d a 1 f 0 2 a 5 " > 
       < U r l   x s i : n i l = " t r u e " / > 
       < D e s c r i p t i o n   x s i : n i l = " t r u e " / > 
     < / I m a g e > 
     < S t a t u s   x m l n s = " 7 1 a f 3 2 4 3 - 3 d d 4 - 4 a 8 d - 8 c 0 d - d d 7 6 d a 1 f 0 2 a 5 " > N o t   s t a r t e d < / S t a t u s > 
     < B a c k g r o u n d   x m l n s = " 7 1 a f 3 2 4 3 - 3 d d 4 - 4 a 8 d - 8 c 0 d - d d 7 6 d a 1 f 0 2 a 5 " > f a l s e < / B a c k g r o u n d > 
     < _ i p _ U n i f i e d C o m p l i a n c e P o l i c y P r o p e r t i e s   x m l n s = " h t t p : / / s c h e m a s . m i c r o s o f t . c o m / s h a r e p o i n t / v 3 "   x s i : n i l = " t r u e " / > 
     < I m a g e T a g s T a x H T F i e l d   x m l n s = " 7 1 a f 3 2 4 3 - 3 d d 4 - 4 a 8 d - 8 c 0 d - d d 7 6 d a 1 f 0 2 a 5 " > 
       < T e r m s   x m l n s = " h t t p : / / s c h e m a s . m i c r o s o f t . c o m / o f f i c e / i n f o p a t h / 2 0 0 7 / P a r t n e r C o n t r o l s " / > 
     < / I m a g e T a g s T a x H T F i e l d > 
     < T a x C a t c h A l l   x m l n s = " 2 3 0 e 9 d f 3 - b e 6 5 - 4 c 7 3 - a 9 3 b - d 1 2 3 6 e b d 6 7 7 e "   x s i : n i l = " t r u e " / > 
     < M e d i a S e r v i c e K e y P o i n t s   x m l n s = " 7 1 a f 3 2 4 3 - 3 d d 4 - 4 a 8 d - 8 c 0 d - d d 7 6 d a 1 f 0 2 a 5 "   x s i : n i l = " t r u e " / > 
   < / d o c u m e n t M a n a g e m e n t > 
 < / p : p r o p e r t i e s > 
 
</file>

<file path=customXml/itemProps1.xml><?xml version="1.0" encoding="utf-8"?>
<ds:datastoreItem xmlns:ds="http://schemas.openxmlformats.org/officeDocument/2006/customXml" ds:itemID="{2AC55FC6-BD5E-4D18-BC9C-70F36CFBAF16}">
  <ds:schemaRefs/>
</ds:datastoreItem>
</file>

<file path=customXml/itemProps2.xml><?xml version="1.0" encoding="utf-8"?>
<ds:datastoreItem xmlns:ds="http://schemas.openxmlformats.org/officeDocument/2006/customXml" ds:itemID="{DD042FCC-976E-4D3B-BADA-D360A308CC27}">
  <ds:schemaRefs/>
</ds:datastoreItem>
</file>

<file path=customXml/itemProps3.xml><?xml version="1.0" encoding="utf-8"?>
<ds:datastoreItem xmlns:ds="http://schemas.openxmlformats.org/officeDocument/2006/customXml" ds:itemID="{F853A349-8EE8-4A82-BA82-52A3E49769AA}">
  <ds:schemaRefs/>
</ds:datastoreItem>
</file>

<file path=docProps/app.xml><?xml version="1.0" encoding="utf-8"?>
<Properties xmlns="http://schemas.openxmlformats.org/officeDocument/2006/extended-properties" xmlns:vt="http://schemas.openxmlformats.org/officeDocument/2006/docPropsVTypes">
  <Template/>
  <HeadingPairs>
    <vt:vector baseType="variant" size="2">
      <vt:variant>
        <vt:lpstr>工作表</vt:lpstr>
      </vt:variant>
      <vt:variant>
        <vt:i4>1</vt:i4>
      </vt:variant>
    </vt:vector>
  </HeadingPairs>
  <TitlesOfParts>
    <vt:vector baseType="lpstr" size="1">
      <vt:lpstr>Project timeline</vt:lpstr>
    </vt:vector>
  </TitlesOfParts>
  <Company/>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