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image/x-wmf" Extension="wmf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thumbnail.wmf" Type="http://schemas.openxmlformats.org/package/2006/relationships/metadata/thumbnail"/>
<Relationship Id="rId3" Target="docProps/core.xml" Type="http://schemas.openxmlformats.org/package/2006/relationships/metadata/core-properties"/>
<Relationship Id="rId4" Target="docProps/app.xml" Type="http://schemas.openxmlformats.org/officeDocument/2006/relationships/extended-properties"/>
<Relationship Id="rId5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8800" windowHeight="12300"/>
  </bookViews>
  <sheets>
    <sheet name="Shift Schedule" sheetId="3" r:id="rId1"/>
  </sheets>
  <definedNames>
    <definedName name="_xlnm.Print_Titles" localSheetId="0">'Shift Schedule'!$1:$4</definedName>
  </definedNames>
  <calcPr calcId="162913"/>
  <webPublishing codePage="1252"/>
</workbook>
</file>

<file path=xl/calcChain.xml><?xml version="1.0" encoding="utf-8"?>
<calcChain xmlns="http://schemas.openxmlformats.org/spreadsheetml/2006/main">
  <c r="M59" i="3" l="1"/>
  <c r="M58" i="3"/>
  <c r="M57" i="3"/>
  <c r="M56" i="3"/>
  <c r="M55" i="3"/>
  <c r="M54" i="3"/>
  <c r="M46" i="3"/>
  <c r="M47" i="3"/>
  <c r="M48" i="3"/>
  <c r="M49" i="3"/>
  <c r="M50" i="3"/>
  <c r="M51" i="3"/>
  <c r="M38" i="3"/>
  <c r="M39" i="3"/>
  <c r="M40" i="3"/>
  <c r="M41" i="3"/>
  <c r="M42" i="3"/>
  <c r="M43" i="3"/>
  <c r="M30" i="3"/>
  <c r="M31" i="3"/>
  <c r="M32" i="3"/>
  <c r="M33" i="3"/>
  <c r="M34" i="3"/>
  <c r="M35" i="3"/>
  <c r="M22" i="3"/>
  <c r="M23" i="3"/>
  <c r="M24" i="3"/>
  <c r="M25" i="3"/>
  <c r="M26" i="3"/>
  <c r="M27" i="3"/>
  <c r="M14" i="3"/>
  <c r="M15" i="3"/>
  <c r="M16" i="3"/>
  <c r="M17" i="3"/>
  <c r="M18" i="3"/>
  <c r="M19" i="3"/>
  <c r="M6" i="3"/>
  <c r="M7" i="3"/>
  <c r="M8" i="3"/>
  <c r="M9" i="3"/>
  <c r="M10" i="3"/>
  <c r="M11" i="3"/>
</calcChain>
</file>

<file path=xl/sharedStrings.xml><?xml version="1.0" encoding="utf-8"?>
<sst xmlns="http://schemas.openxmlformats.org/spreadsheetml/2006/main" count="353" uniqueCount="32">
  <si>
    <t>Kelly F</t>
  </si>
  <si>
    <t>Tom Y</t>
  </si>
  <si>
    <t>cashier</t>
  </si>
  <si>
    <t>TOTAL</t>
  </si>
  <si>
    <t>front desk</t>
  </si>
  <si>
    <t xml:space="preserve">front desk </t>
  </si>
  <si>
    <t>manager</t>
  </si>
  <si>
    <t>Teresa A</t>
  </si>
  <si>
    <t>Jon M</t>
  </si>
  <si>
    <t>Sean P</t>
  </si>
  <si>
    <t>Sick</t>
  </si>
  <si>
    <t>James S</t>
  </si>
  <si>
    <t xml:space="preserve">For the Week of: </t>
  </si>
  <si>
    <t xml:space="preserve">Department Name: </t>
  </si>
  <si>
    <t>Sick?</t>
  </si>
  <si>
    <t>7:00 AM</t>
  </si>
  <si>
    <t>8:00 AM</t>
  </si>
  <si>
    <t>9:00 AM</t>
  </si>
  <si>
    <t>10:00 AM</t>
  </si>
  <si>
    <t>11:00 AM</t>
  </si>
  <si>
    <t>12:00 PM</t>
  </si>
  <si>
    <t>1:00 PM</t>
  </si>
  <si>
    <t>2:00 PM</t>
  </si>
  <si>
    <t>3:00 PM</t>
  </si>
  <si>
    <t>MONDAY</t>
  </si>
  <si>
    <t>TUESDAY</t>
  </si>
  <si>
    <t>WEDNESDAY</t>
  </si>
  <si>
    <t>THURSDAY</t>
  </si>
  <si>
    <t>FRIDAY</t>
  </si>
  <si>
    <t>SATURDAY</t>
  </si>
  <si>
    <t>SUNDAY</t>
  </si>
  <si>
    <t>Employee Schedule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</si>
</sst>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Calibri"/>
      <family val="2"/>
      <scheme val="minor"/>
    </font>
    <font>
      <sz val="8"/>
      <name val="Arial"/>
      <family val="2"/>
    </font>
    <font>
      <b/>
      <sz val="24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20"/>
      <name val="Cambria"/>
      <family val="1"/>
      <scheme val="major"/>
    </font>
    <font>
      <b/>
      <sz val="8"/>
      <color theme="0"/>
      <name val="Cambria"/>
      <family val="1"/>
      <scheme val="major"/>
    </font>
    <font>
      <sz val="7.5"/>
      <name val="Calibri"/>
      <family val="2"/>
      <scheme val="minor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 applyFill="1"/>
    <xf numFmtId="0" fontId="3" fillId="0" borderId="0" xfId="0" applyFont="1" applyFill="1" applyAlignment="1"/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3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4" fillId="0" borderId="0" xfId="0" applyFont="1" applyFill="1" applyAlignment="1">
      <alignment horizontal="left" indent="1"/>
    </xf>
    <xf numFmtId="0" fontId="7" fillId="0" borderId="0" xfId="0" applyFont="1" applyAlignment="1">
      <alignment vertical="center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 applyAlignment="1">
      <alignment horizontal="left" indent="1"/>
    </xf>
    <xf numFmtId="14" fontId="8" fillId="0" borderId="1" xfId="0" applyNumberFormat="1" applyFont="1" applyFill="1" applyBorder="1" applyAlignment="1">
      <alignment horizontal="left" wrapText="1"/>
    </xf>
    <xf numFmtId="0" fontId="0" fillId="0" borderId="2" xfId="0" applyBorder="1" applyAlignment="1">
      <alignment horizontal="left"/>
    </xf>
  </cellXfs>
  <cellStyles count="1">
    <cellStyle name="Normal" xfId="0" builtinId="0" customBuiltin="1"/>
  </cellStyles>
  <dxfs count="114">
    <dxf>
      <alignment horizontal="left" vertical="center" textRotation="0" wrapText="0" inden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horizontal="left" vertical="center" textRotation="0" wrapText="0" indent="1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horizontal="left" vertical="center" textRotation="0" wrapText="0" inden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horizontal="left" vertical="center" textRotation="0" wrapText="0" indent="1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horizontal="left" vertical="center" textRotation="0" wrapText="0" inden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horizontal="left" vertical="center" textRotation="0" wrapText="0" indent="1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horizontal="left" vertical="center" textRotation="0" wrapText="0" inden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horizontal="left" vertical="center" textRotation="0" wrapText="0" indent="1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horizontal="left" vertical="center" textRotation="0" wrapText="0" inden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horizontal="left" vertical="center" textRotation="0" wrapText="0" indent="1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horizontal="left" vertical="center" textRotation="0" wrapText="0" inden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horizontal="left" vertical="center" textRotation="0" wrapText="0" indent="1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horizontal="left" vertical="center" textRotation="0" wrapText="0" indent="0" justifyLastLine="0" shrinkToFit="0" readingOrder="0"/>
    </dxf>
    <dxf>
      <font>
        <u val="none"/>
        <vertAlign val="baseline"/>
        <sz val="8"/>
        <color indexed="6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</dxf>
    <dxf>
      <alignment vertical="center" textRotation="0" wrapText="0" justifyLastLine="0" shrinkToFit="0" readingOrder="0"/>
    </dxf>
    <dxf>
      <font>
        <u val="none"/>
        <vertAlign val="baseline"/>
        <sz val="8"/>
        <color indexed="6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</dxf>
    <dxf>
      <alignment vertical="center" textRotation="0" wrapText="0" justifyLastLine="0" shrinkToFit="0" readingOrder="0"/>
    </dxf>
    <dxf>
      <font>
        <u val="none"/>
        <vertAlign val="baseline"/>
        <sz val="8"/>
        <color indexed="6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</dxf>
    <dxf>
      <alignment vertical="center" textRotation="0" wrapText="0" justifyLastLine="0" shrinkToFit="0" readingOrder="0"/>
    </dxf>
    <dxf>
      <font>
        <u val="none"/>
        <vertAlign val="baseline"/>
        <sz val="8"/>
        <color indexed="6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</dxf>
    <dxf>
      <alignment vertical="center" textRotation="0" wrapText="0" justifyLastLine="0" shrinkToFit="0" readingOrder="0"/>
    </dxf>
    <dxf>
      <font>
        <u val="none"/>
        <vertAlign val="baseline"/>
        <sz val="8"/>
        <color indexed="6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</dxf>
    <dxf>
      <alignment vertical="center" textRotation="0" wrapText="0" justifyLastLine="0" shrinkToFit="0" readingOrder="0"/>
    </dxf>
    <dxf>
      <font>
        <u val="none"/>
        <vertAlign val="baseline"/>
        <sz val="8"/>
        <color indexed="6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</dxf>
    <dxf>
      <alignment vertical="center" textRotation="0" wrapText="0" justifyLastLine="0" shrinkToFit="0" readingOrder="0"/>
    </dxf>
    <dxf>
      <font>
        <u val="none"/>
        <vertAlign val="baseline"/>
        <sz val="8"/>
        <color indexed="6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</dxf>
    <dxf>
      <alignment vertical="center" textRotation="0" wrapText="0" justifyLastLine="0" shrinkToFit="0" readingOrder="0"/>
    </dxf>
    <dxf>
      <font>
        <u val="none"/>
        <vertAlign val="baseline"/>
        <sz val="8"/>
        <color indexed="6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</dxf>
    <dxf>
      <alignment vertical="center" textRotation="0" wrapText="0" justifyLastLine="0" shrinkToFit="0" readingOrder="0"/>
    </dxf>
    <dxf>
      <font>
        <u val="none"/>
        <vertAlign val="baseline"/>
        <sz val="8"/>
        <color indexed="6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</dxf>
    <dxf>
      <alignment vertical="center" textRotation="0" wrapText="0" justifyLastLine="0" shrinkToFit="0" readingOrder="0"/>
    </dxf>
    <dxf>
      <font>
        <u val="none"/>
        <vertAlign val="baseline"/>
        <sz val="8"/>
        <color indexed="6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</dxf>
    <dxf>
      <alignment vertical="center" textRotation="0" wrapText="0" justifyLastLine="0" shrinkToFit="0" readingOrder="0"/>
    </dxf>
    <dxf>
      <font>
        <u val="none"/>
        <vertAlign val="baseline"/>
        <sz val="1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  <border diagonalUp="0" diagonalDown="0">
        <left/>
        <right/>
        <top/>
        <bottom/>
        <vertical/>
        <horizontal/>
      </border>
    </dxf>
    <dxf>
      <alignment horizontal="left" vertical="center" textRotation="0" wrapText="0" indent="1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alignment vertical="center" textRotation="0" wrapText="0" justifyLastLine="0" shrinkToFit="0" readingOrder="0"/>
    </dxf>
    <dxf>
      <font>
        <sz val="7.5"/>
      </font>
      <fill>
        <patternFill>
          <bgColor theme="4" tint="0.79998168889431442"/>
        </patternFill>
      </fill>
      <border diagonalUp="0" diagonalDown="0">
        <top style="thin">
          <color theme="0"/>
        </top>
        <bottom style="thin">
          <color theme="0"/>
        </bottom>
        <horizontal style="thin">
          <color theme="0"/>
        </horizontal>
      </border>
    </dxf>
    <dxf>
      <font>
        <sz val="7.5"/>
      </font>
      <fill>
        <patternFill>
          <bgColor theme="6" tint="0.79998168889431442"/>
        </patternFill>
      </fill>
      <border diagonalUp="0" diagonalDown="0">
        <top style="thin">
          <color theme="0"/>
        </top>
        <bottom style="thin">
          <color theme="0"/>
        </bottom>
        <horizontal style="thin">
          <color theme="0"/>
        </horizontal>
      </border>
    </dxf>
    <dxf>
      <font>
        <sz val="8"/>
        <color theme="0"/>
      </font>
      <fill>
        <patternFill>
          <bgColor theme="4"/>
        </patternFill>
      </fill>
    </dxf>
    <dxf>
      <font>
        <sz val="8"/>
      </font>
    </dxf>
  </dxfs>
  <tableStyles count="1" defaultTableStyle="TableStyleMedium9" defaultPivotStyle="PivotStyleLight16">
    <tableStyle name="Shift Schedule" pivot="0" count="4">
      <tableStyleElement type="wholeTable" dxfId="113"/>
      <tableStyleElement type="headerRow" dxfId="112"/>
      <tableStyleElement type="firstRowStripe" dxfId="111"/>
      <tableStyleElement type="secondRowStripe" dxfId="11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6EDFC"/>
      <rgbColor rgb="00FFFFFF"/>
      <rgbColor rgb="00E6F4E4"/>
      <rgbColor rgb="0000FF00"/>
      <rgbColor rgb="000000FF"/>
      <rgbColor rgb="00FFFF00"/>
      <rgbColor rgb="00FFEEC9"/>
      <rgbColor rgb="0000FFFF"/>
      <rgbColor rgb="00F7DCE1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FFE1E2"/>
      <rgbColor rgb="00FDF1DF"/>
      <rgbColor rgb="00FFCCFF"/>
      <rgbColor rgb="0000CCFF"/>
      <rgbColor rgb="00CCFFFF"/>
      <rgbColor rgb="00CCFFCC"/>
      <rgbColor rgb="00FFFF99"/>
      <rgbColor rgb="00FDFBEB"/>
      <rgbColor rgb="00FF99CC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73F13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Relationship Id="rId6" Target="../customXml/item1.xml" Type="http://schemas.openxmlformats.org/officeDocument/2006/relationships/customXml"/>
<Relationship Id="rId7" Target="../customXml/item2.xml" Type="http://schemas.openxmlformats.org/officeDocument/2006/relationships/customXml"/>
<Relationship Id="rId8" Target="../customXml/item3.xml" Type="http://schemas.openxmlformats.org/officeDocument/2006/relationships/customXml"/>
</Relationships>

</file>

<file path=xl/tables/table1.xml><?xml version="1.0" encoding="utf-8"?>
<table xmlns="http://schemas.openxmlformats.org/spreadsheetml/2006/main" id="2" name="Table1" displayName="Table1" ref="B5:M11" headerRowDxfId="109" dataDxfId="108" totalsRowDxfId="107" headerRowCellStyle="Normal" dataCellStyle="Normal" totalsRowCellStyle="Normal">
  <autoFilter ref="B5:M11"/>
  <tableColumns count="12">
    <tableColumn id="1" name="MONDAY" totalsRowLabel="Total" dataDxfId="106" totalsRowDxfId="105" dataCellStyle="Normal"/>
    <tableColumn id="2" name="7:00 AM" dataDxfId="104" totalsRowDxfId="103" dataCellStyle="Normal"/>
    <tableColumn id="3" name="8:00 AM" dataDxfId="102" totalsRowDxfId="101" dataCellStyle="Normal"/>
    <tableColumn id="4" name="9:00 AM" dataDxfId="100" totalsRowDxfId="99" dataCellStyle="Normal"/>
    <tableColumn id="5" name="10:00 AM" dataDxfId="98" totalsRowDxfId="97" dataCellStyle="Normal"/>
    <tableColumn id="6" name="11:00 AM" dataDxfId="96" totalsRowDxfId="95" dataCellStyle="Normal"/>
    <tableColumn id="7" name="12:00 PM" dataDxfId="94" totalsRowDxfId="93" dataCellStyle="Normal"/>
    <tableColumn id="8" name="1:00 PM" dataDxfId="92" totalsRowDxfId="91" dataCellStyle="Normal"/>
    <tableColumn id="9" name="2:00 PM" dataDxfId="90" totalsRowDxfId="89" dataCellStyle="Normal"/>
    <tableColumn id="10" name="3:00 PM" dataDxfId="88" totalsRowDxfId="87" dataCellStyle="Normal"/>
    <tableColumn id="11" name="Sick?" dataDxfId="86" totalsRowDxfId="85" dataCellStyle="Normal"/>
    <tableColumn id="12" name="TOTAL" totalsRowFunction="sum" dataDxfId="84" dataCellStyle="Normal">
      <calculatedColumnFormula>COUNTIF(Table1[[#This Row],[7:00 AM]:[3:00 PM]],"*")</calculatedColumnFormula>
    </tableColumn>
  </tableColumns>
  <tableStyleInfo name="Shift Schedule" showFirstColumn="0" showLastColumn="0" showRowStripes="1" showColumnStripes="0"/>
</table>
</file>

<file path=xl/tables/table2.xml><?xml version="1.0" encoding="utf-8"?>
<table xmlns="http://schemas.openxmlformats.org/spreadsheetml/2006/main" id="3" name="Table2" displayName="Table2" ref="B13:M19" totalsRowShown="0" headerRowDxfId="83" dataDxfId="82" headerRowCellStyle="Normal" dataCellStyle="Normal">
  <autoFilter ref="B13:M19"/>
  <tableColumns count="12">
    <tableColumn id="1" name="TUESDAY" dataDxfId="81" dataCellStyle="Normal"/>
    <tableColumn id="2" name="7:00 AM" dataDxfId="80" dataCellStyle="Normal"/>
    <tableColumn id="3" name="8:00 AM" dataDxfId="79" dataCellStyle="Normal"/>
    <tableColumn id="4" name="9:00 AM" dataDxfId="78" dataCellStyle="Normal"/>
    <tableColumn id="5" name="10:00 AM" dataDxfId="77" dataCellStyle="Normal"/>
    <tableColumn id="6" name="11:00 AM" dataDxfId="76" dataCellStyle="Normal"/>
    <tableColumn id="7" name="12:00 PM" dataDxfId="75" dataCellStyle="Normal"/>
    <tableColumn id="8" name="1:00 PM" dataDxfId="74" dataCellStyle="Normal"/>
    <tableColumn id="9" name="2:00 PM" dataDxfId="73" dataCellStyle="Normal"/>
    <tableColumn id="10" name="3:00 PM" dataDxfId="72" dataCellStyle="Normal"/>
    <tableColumn id="11" name="Sick?" dataDxfId="71" dataCellStyle="Normal"/>
    <tableColumn id="12" name="TOTAL" dataDxfId="70" dataCellStyle="Normal">
      <calculatedColumnFormula>COUNTIF(Table2[[#This Row],[7:00 AM]:[3:00 PM]],"*")</calculatedColumnFormula>
    </tableColumn>
  </tableColumns>
  <tableStyleInfo name="Shift Schedule" showFirstColumn="0" showLastColumn="0" showRowStripes="1" showColumnStripes="0"/>
</table>
</file>

<file path=xl/tables/table3.xml><?xml version="1.0" encoding="utf-8"?>
<table xmlns="http://schemas.openxmlformats.org/spreadsheetml/2006/main" id="4" name="Table3" displayName="Table3" ref="B21:M27" totalsRowShown="0" headerRowDxfId="69" dataDxfId="68" headerRowCellStyle="Normal" dataCellStyle="Normal">
  <autoFilter ref="B21:M27"/>
  <tableColumns count="12">
    <tableColumn id="1" name="WEDNESDAY" dataDxfId="67" dataCellStyle="Normal"/>
    <tableColumn id="2" name="7:00 AM" dataDxfId="66" dataCellStyle="Normal"/>
    <tableColumn id="3" name="8:00 AM" dataDxfId="65" dataCellStyle="Normal"/>
    <tableColumn id="4" name="9:00 AM" dataDxfId="64" dataCellStyle="Normal"/>
    <tableColumn id="5" name="10:00 AM" dataDxfId="63" dataCellStyle="Normal"/>
    <tableColumn id="6" name="11:00 AM" dataDxfId="62" dataCellStyle="Normal"/>
    <tableColumn id="7" name="12:00 PM" dataDxfId="61" dataCellStyle="Normal"/>
    <tableColumn id="8" name="1:00 PM" dataDxfId="60" dataCellStyle="Normal"/>
    <tableColumn id="9" name="2:00 PM" dataDxfId="59" dataCellStyle="Normal"/>
    <tableColumn id="10" name="3:00 PM" dataDxfId="58" dataCellStyle="Normal"/>
    <tableColumn id="11" name="Sick?" dataDxfId="57" dataCellStyle="Normal"/>
    <tableColumn id="12" name="TOTAL" dataDxfId="56" dataCellStyle="Normal">
      <calculatedColumnFormula>COUNTIF(Table3[[#This Row],[7:00 AM]:[3:00 PM]],"*")</calculatedColumnFormula>
    </tableColumn>
  </tableColumns>
  <tableStyleInfo name="Shift Schedule" showFirstColumn="0" showLastColumn="0" showRowStripes="1" showColumnStripes="0"/>
</table>
</file>

<file path=xl/tables/table4.xml><?xml version="1.0" encoding="utf-8"?>
<table xmlns="http://schemas.openxmlformats.org/spreadsheetml/2006/main" id="5" name="Table4" displayName="Table4" ref="B29:M35" totalsRowShown="0" headerRowDxfId="55" dataDxfId="54" headerRowCellStyle="Normal" dataCellStyle="Normal">
  <autoFilter ref="B29:M35"/>
  <tableColumns count="12">
    <tableColumn id="1" name="THURSDAY" dataDxfId="53" dataCellStyle="Normal"/>
    <tableColumn id="2" name="7:00 AM" dataDxfId="52" dataCellStyle="Normal"/>
    <tableColumn id="3" name="8:00 AM" dataDxfId="51" dataCellStyle="Normal"/>
    <tableColumn id="4" name="9:00 AM" dataDxfId="50" dataCellStyle="Normal"/>
    <tableColumn id="5" name="10:00 AM" dataDxfId="49" dataCellStyle="Normal"/>
    <tableColumn id="6" name="11:00 AM" dataDxfId="48" dataCellStyle="Normal"/>
    <tableColumn id="7" name="12:00 PM" dataDxfId="47" dataCellStyle="Normal"/>
    <tableColumn id="8" name="1:00 PM" dataDxfId="46" dataCellStyle="Normal"/>
    <tableColumn id="9" name="2:00 PM" dataDxfId="45" dataCellStyle="Normal"/>
    <tableColumn id="10" name="3:00 PM" dataDxfId="44" dataCellStyle="Normal"/>
    <tableColumn id="11" name="Sick?" dataDxfId="43" dataCellStyle="Normal"/>
    <tableColumn id="12" name="TOTAL" dataDxfId="42" dataCellStyle="Normal">
      <calculatedColumnFormula>COUNTIF(Table4[[#This Row],[7:00 AM]:[3:00 PM]],"*")</calculatedColumnFormula>
    </tableColumn>
  </tableColumns>
  <tableStyleInfo name="Shift Schedule" showFirstColumn="0" showLastColumn="0" showRowStripes="1" showColumnStripes="0"/>
</table>
</file>

<file path=xl/tables/table5.xml><?xml version="1.0" encoding="utf-8"?>
<table xmlns="http://schemas.openxmlformats.org/spreadsheetml/2006/main" id="6" name="Table5" displayName="Table5" ref="B37:M43" totalsRowShown="0" headerRowDxfId="41" dataDxfId="40" headerRowCellStyle="Normal" dataCellStyle="Normal">
  <autoFilter ref="B37:M43"/>
  <tableColumns count="12">
    <tableColumn id="1" name="FRIDAY" dataDxfId="39" dataCellStyle="Normal"/>
    <tableColumn id="2" name="7:00 AM" dataDxfId="38" dataCellStyle="Normal"/>
    <tableColumn id="3" name="8:00 AM" dataDxfId="37" dataCellStyle="Normal"/>
    <tableColumn id="4" name="9:00 AM" dataDxfId="36" dataCellStyle="Normal"/>
    <tableColumn id="5" name="10:00 AM" dataDxfId="35" dataCellStyle="Normal"/>
    <tableColumn id="6" name="11:00 AM" dataDxfId="34" dataCellStyle="Normal"/>
    <tableColumn id="7" name="12:00 PM" dataDxfId="33" dataCellStyle="Normal"/>
    <tableColumn id="8" name="1:00 PM" dataDxfId="32" dataCellStyle="Normal"/>
    <tableColumn id="9" name="2:00 PM" dataDxfId="31" dataCellStyle="Normal"/>
    <tableColumn id="10" name="3:00 PM" dataDxfId="30" dataCellStyle="Normal"/>
    <tableColumn id="11" name="Sick?" dataDxfId="29" dataCellStyle="Normal"/>
    <tableColumn id="12" name="TOTAL" dataDxfId="28" dataCellStyle="Normal">
      <calculatedColumnFormula>COUNTIF(Table5[[#This Row],[7:00 AM]:[3:00 PM]],"*")</calculatedColumnFormula>
    </tableColumn>
  </tableColumns>
  <tableStyleInfo name="Shift Schedule" showFirstColumn="0" showLastColumn="0" showRowStripes="1" showColumnStripes="0"/>
</table>
</file>

<file path=xl/tables/table6.xml><?xml version="1.0" encoding="utf-8"?>
<table xmlns="http://schemas.openxmlformats.org/spreadsheetml/2006/main" id="7" name="Table6" displayName="Table6" ref="B45:M51" totalsRowShown="0" headerRowDxfId="27" dataDxfId="26" headerRowCellStyle="Normal" dataCellStyle="Normal">
  <autoFilter ref="B45:M51"/>
  <tableColumns count="12">
    <tableColumn id="1" name="SATURDAY" dataDxfId="25" dataCellStyle="Normal"/>
    <tableColumn id="2" name="7:00 AM" dataDxfId="24" dataCellStyle="Normal"/>
    <tableColumn id="3" name="8:00 AM" dataDxfId="23" dataCellStyle="Normal"/>
    <tableColumn id="4" name="9:00 AM" dataDxfId="22" dataCellStyle="Normal"/>
    <tableColumn id="5" name="10:00 AM" dataDxfId="21" dataCellStyle="Normal"/>
    <tableColumn id="6" name="11:00 AM" dataDxfId="20" dataCellStyle="Normal"/>
    <tableColumn id="7" name="12:00 PM" dataDxfId="19" dataCellStyle="Normal"/>
    <tableColumn id="8" name="1:00 PM" dataDxfId="18" dataCellStyle="Normal"/>
    <tableColumn id="9" name="2:00 PM" dataDxfId="17" dataCellStyle="Normal"/>
    <tableColumn id="10" name="3:00 PM" dataDxfId="16" dataCellStyle="Normal"/>
    <tableColumn id="11" name="Sick?" dataDxfId="15" dataCellStyle="Normal"/>
    <tableColumn id="12" name="TOTAL" dataDxfId="14" dataCellStyle="Normal">
      <calculatedColumnFormula>COUNTIF(Table6[[#This Row],[7:00 AM]:[3:00 PM]],"*")</calculatedColumnFormula>
    </tableColumn>
  </tableColumns>
  <tableStyleInfo name="Shift Schedule" showFirstColumn="0" showLastColumn="0" showRowStripes="1" showColumnStripes="0"/>
</table>
</file>

<file path=xl/tables/table7.xml><?xml version="1.0" encoding="utf-8"?>
<table xmlns="http://schemas.openxmlformats.org/spreadsheetml/2006/main" id="8" name="Table7" displayName="Table7" ref="B53:M59" totalsRowShown="0" headerRowDxfId="13" dataDxfId="12" headerRowCellStyle="Normal" dataCellStyle="Normal">
  <autoFilter ref="B53:M59"/>
  <tableColumns count="12">
    <tableColumn id="1" name="SUNDAY" dataDxfId="11" dataCellStyle="Normal"/>
    <tableColumn id="2" name="7:00 AM" dataDxfId="10" dataCellStyle="Normal"/>
    <tableColumn id="3" name="8:00 AM" dataDxfId="9" dataCellStyle="Normal"/>
    <tableColumn id="4" name="9:00 AM" dataDxfId="8" dataCellStyle="Normal"/>
    <tableColumn id="5" name="10:00 AM" dataDxfId="7" dataCellStyle="Normal"/>
    <tableColumn id="6" name="11:00 AM" dataDxfId="6" dataCellStyle="Normal"/>
    <tableColumn id="7" name="12:00 PM" dataDxfId="5" dataCellStyle="Normal"/>
    <tableColumn id="8" name="1:00 PM" dataDxfId="4" dataCellStyle="Normal"/>
    <tableColumn id="9" name="2:00 PM" dataDxfId="3" dataCellStyle="Normal"/>
    <tableColumn id="10" name="3:00 PM" dataDxfId="2" dataCellStyle="Normal"/>
    <tableColumn id="11" name="Sick?" dataDxfId="1" dataCellStyle="Normal"/>
    <tableColumn id="12" name="TOTAL" dataDxfId="0" dataCellStyle="Normal">
      <calculatedColumnFormula>COUNTIF(Table7[[#This Row],[7:00 AM]:[3:00 PM]],"*")</calculatedColumnFormula>
    </tableColumn>
  </tableColumns>
  <tableStyleInfo name="Shift Schedul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Median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F7915"/>
      </a:hlink>
      <a:folHlink>
        <a:srgbClr val="99660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tables/table1.xml" Type="http://schemas.openxmlformats.org/officeDocument/2006/relationships/table"/>
<Relationship Id="rId3" Target="../tables/table2.xml" Type="http://schemas.openxmlformats.org/officeDocument/2006/relationships/table"/>
<Relationship Id="rId4" Target="../tables/table3.xml" Type="http://schemas.openxmlformats.org/officeDocument/2006/relationships/table"/>
<Relationship Id="rId5" Target="../tables/table4.xml" Type="http://schemas.openxmlformats.org/officeDocument/2006/relationships/table"/>
<Relationship Id="rId6" Target="../tables/table5.xml" Type="http://schemas.openxmlformats.org/officeDocument/2006/relationships/table"/>
<Relationship Id="rId7" Target="../tables/table6.xml" Type="http://schemas.openxmlformats.org/officeDocument/2006/relationships/table"/>
<Relationship Id="rId8" Target="../tables/table7.xml" Type="http://schemas.openxmlformats.org/officeDocument/2006/relationships/table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B1:N59"/>
  <sheetViews>
    <sheetView showGridLines="0" tabSelected="1" zoomScale="110" zoomScaleNormal="110" workbookViewId="0">
      <selection activeCell="B2" sqref="B2"/>
    </sheetView>
  </sheetViews>
  <sheetFormatPr defaultRowHeight="12.75" x14ac:dyDescent="0.2"/>
  <cols>
    <col min="1" max="1" width="1.85546875" style="1" customWidth="1"/>
    <col min="2" max="2" width="15.85546875" style="2" customWidth="1"/>
    <col min="3" max="11" width="10.28515625" style="1" customWidth="1"/>
    <col min="12" max="12" width="7.42578125" style="1" customWidth="1"/>
    <col min="13" max="13" width="7.7109375" style="7" customWidth="1"/>
    <col min="14" max="16384" width="9.140625" style="1"/>
  </cols>
  <sheetData>
    <row r="1" spans="2:14" s="7" customFormat="1" ht="37.5" customHeight="1" x14ac:dyDescent="0.5">
      <c r="B1" s="15" t="s">
        <v>31</v>
      </c>
      <c r="C1" s="15"/>
      <c r="D1" s="15"/>
      <c r="E1" s="15"/>
      <c r="F1" s="15"/>
      <c r="G1" s="8"/>
      <c r="H1" s="8"/>
    </row>
    <row r="2" spans="2:14" s="5" customFormat="1" ht="18" customHeight="1" x14ac:dyDescent="0.2">
      <c r="B2" s="12" t="s">
        <v>12</v>
      </c>
      <c r="C2" s="16"/>
      <c r="D2" s="16"/>
      <c r="E2" s="16"/>
    </row>
    <row r="3" spans="2:14" s="5" customFormat="1" ht="18" customHeight="1" x14ac:dyDescent="0.2">
      <c r="B3" s="12" t="s">
        <v>13</v>
      </c>
      <c r="C3" s="17"/>
      <c r="D3" s="17"/>
      <c r="E3" s="17"/>
      <c r="J3" s="7"/>
      <c r="K3" s="14"/>
      <c r="L3" s="14"/>
      <c r="M3" s="14"/>
    </row>
    <row r="4" spans="2:14" customFormat="1" x14ac:dyDescent="0.2">
      <c r="B4" s="10"/>
      <c r="M4" s="5"/>
    </row>
    <row r="5" spans="2:14" s="4" customFormat="1" ht="12" customHeight="1" x14ac:dyDescent="0.2">
      <c r="B5" s="11" t="s">
        <v>24</v>
      </c>
      <c r="C5" s="9" t="s">
        <v>15</v>
      </c>
      <c r="D5" s="9" t="s">
        <v>16</v>
      </c>
      <c r="E5" s="9" t="s">
        <v>17</v>
      </c>
      <c r="F5" s="9" t="s">
        <v>18</v>
      </c>
      <c r="G5" s="9" t="s">
        <v>19</v>
      </c>
      <c r="H5" s="9" t="s">
        <v>20</v>
      </c>
      <c r="I5" s="9" t="s">
        <v>21</v>
      </c>
      <c r="J5" s="9" t="s">
        <v>22</v>
      </c>
      <c r="K5" s="9" t="s">
        <v>23</v>
      </c>
      <c r="L5" s="9" t="s">
        <v>14</v>
      </c>
      <c r="M5" s="6" t="s">
        <v>3</v>
      </c>
      <c r="N5" s="3"/>
    </row>
    <row r="6" spans="2:14" s="4" customFormat="1" ht="12" customHeight="1" x14ac:dyDescent="0.2">
      <c r="B6" s="10" t="s">
        <v>0</v>
      </c>
      <c r="C6" s="9" t="s">
        <v>6</v>
      </c>
      <c r="D6" s="9" t="s">
        <v>6</v>
      </c>
      <c r="E6" s="9" t="s">
        <v>6</v>
      </c>
      <c r="F6" s="9" t="s">
        <v>6</v>
      </c>
      <c r="G6" s="9" t="s">
        <v>6</v>
      </c>
      <c r="H6" s="9" t="s">
        <v>6</v>
      </c>
      <c r="I6" s="9" t="s">
        <v>6</v>
      </c>
      <c r="J6" s="9" t="s">
        <v>6</v>
      </c>
      <c r="K6" s="9" t="s">
        <v>6</v>
      </c>
      <c r="L6" s="9"/>
      <c r="M6" s="6">
        <f>COUNTIF(Table1[[#This Row],[7:00 AM]:[3:00 PM]],"*")</f>
        <v>9</v>
      </c>
      <c r="N6" s="3"/>
    </row>
    <row r="7" spans="2:14" s="4" customFormat="1" ht="12" customHeight="1" x14ac:dyDescent="0.2">
      <c r="B7" s="10" t="s">
        <v>1</v>
      </c>
      <c r="C7" s="13"/>
      <c r="D7" s="9" t="s">
        <v>2</v>
      </c>
      <c r="E7" s="9" t="s">
        <v>2</v>
      </c>
      <c r="F7" s="9" t="s">
        <v>2</v>
      </c>
      <c r="G7" s="9" t="s">
        <v>2</v>
      </c>
      <c r="H7" s="9"/>
      <c r="I7" s="9"/>
      <c r="J7" s="9"/>
      <c r="K7" s="9"/>
      <c r="L7" s="9"/>
      <c r="M7" s="6">
        <f>COUNTIF(Table1[[#This Row],[7:00 AM]:[3:00 PM]],"*")</f>
        <v>4</v>
      </c>
      <c r="N7" s="3"/>
    </row>
    <row r="8" spans="2:14" s="4" customFormat="1" ht="12" customHeight="1" x14ac:dyDescent="0.2">
      <c r="B8" s="10" t="s">
        <v>11</v>
      </c>
      <c r="C8" s="13"/>
      <c r="D8" s="9" t="s">
        <v>4</v>
      </c>
      <c r="E8" s="9" t="s">
        <v>4</v>
      </c>
      <c r="F8" s="9" t="s">
        <v>4</v>
      </c>
      <c r="G8" s="9" t="s">
        <v>5</v>
      </c>
      <c r="H8" s="9" t="s">
        <v>4</v>
      </c>
      <c r="I8" s="9" t="s">
        <v>4</v>
      </c>
      <c r="J8" s="9" t="s">
        <v>4</v>
      </c>
      <c r="K8" s="9"/>
      <c r="L8" s="9"/>
      <c r="M8" s="6">
        <f>COUNTIF(Table1[[#This Row],[7:00 AM]:[3:00 PM]],"*")</f>
        <v>7</v>
      </c>
      <c r="N8" s="3"/>
    </row>
    <row r="9" spans="2:14" s="4" customFormat="1" ht="12" customHeight="1" x14ac:dyDescent="0.2">
      <c r="B9" s="10" t="s">
        <v>8</v>
      </c>
      <c r="C9" s="9"/>
      <c r="D9" s="9" t="s">
        <v>4</v>
      </c>
      <c r="E9" s="9" t="s">
        <v>4</v>
      </c>
      <c r="F9" s="9" t="s">
        <v>4</v>
      </c>
      <c r="G9" s="9" t="s">
        <v>5</v>
      </c>
      <c r="H9" s="9" t="s">
        <v>4</v>
      </c>
      <c r="I9" s="9" t="s">
        <v>4</v>
      </c>
      <c r="J9" s="9" t="s">
        <v>4</v>
      </c>
      <c r="K9" s="9"/>
      <c r="L9" s="9"/>
      <c r="M9" s="6">
        <f>COUNTIF(Table1[[#This Row],[7:00 AM]:[3:00 PM]],"*")</f>
        <v>7</v>
      </c>
      <c r="N9" s="3"/>
    </row>
    <row r="10" spans="2:14" s="4" customFormat="1" ht="12" customHeight="1" x14ac:dyDescent="0.2">
      <c r="B10" s="10" t="s">
        <v>9</v>
      </c>
      <c r="C10" s="9"/>
      <c r="D10" s="9"/>
      <c r="E10" s="9"/>
      <c r="F10" s="9"/>
      <c r="G10" s="9"/>
      <c r="H10" s="9"/>
      <c r="I10" s="9"/>
      <c r="J10" s="9"/>
      <c r="K10" s="9"/>
      <c r="L10" s="9" t="s">
        <v>10</v>
      </c>
      <c r="M10" s="6">
        <f>COUNTIF(Table1[[#This Row],[7:00 AM]:[3:00 PM]],"*")</f>
        <v>0</v>
      </c>
      <c r="N10" s="3"/>
    </row>
    <row r="11" spans="2:14" s="4" customFormat="1" ht="12" customHeight="1" x14ac:dyDescent="0.2">
      <c r="B11" s="10" t="s">
        <v>7</v>
      </c>
      <c r="C11" s="9"/>
      <c r="D11" s="9"/>
      <c r="E11" s="9"/>
      <c r="F11" s="9"/>
      <c r="G11" s="9"/>
      <c r="H11" s="9" t="s">
        <v>2</v>
      </c>
      <c r="I11" s="9" t="s">
        <v>2</v>
      </c>
      <c r="J11" s="9" t="s">
        <v>2</v>
      </c>
      <c r="K11" s="9" t="s">
        <v>2</v>
      </c>
      <c r="L11" s="9"/>
      <c r="M11" s="6">
        <f>COUNTIF(Table1[[#This Row],[7:00 AM]:[3:00 PM]],"*")</f>
        <v>4</v>
      </c>
      <c r="N11" s="3"/>
    </row>
    <row r="12" spans="2:14" s="4" customFormat="1" ht="12" customHeight="1" x14ac:dyDescent="0.2">
      <c r="B12" s="10"/>
      <c r="C12" s="9"/>
      <c r="D12" s="9"/>
      <c r="E12" s="9"/>
      <c r="F12" s="9"/>
      <c r="G12" s="9"/>
      <c r="H12" s="9"/>
      <c r="I12" s="9"/>
      <c r="J12" s="9"/>
      <c r="K12" s="9"/>
      <c r="L12" s="9"/>
      <c r="M12" s="6"/>
      <c r="N12" s="3"/>
    </row>
    <row r="13" spans="2:14" s="4" customFormat="1" ht="12" customHeight="1" x14ac:dyDescent="0.2">
      <c r="B13" s="11" t="s">
        <v>25</v>
      </c>
      <c r="C13" s="9" t="s">
        <v>15</v>
      </c>
      <c r="D13" s="9" t="s">
        <v>16</v>
      </c>
      <c r="E13" s="9" t="s">
        <v>17</v>
      </c>
      <c r="F13" s="9" t="s">
        <v>18</v>
      </c>
      <c r="G13" s="9" t="s">
        <v>19</v>
      </c>
      <c r="H13" s="9" t="s">
        <v>20</v>
      </c>
      <c r="I13" s="9" t="s">
        <v>21</v>
      </c>
      <c r="J13" s="9" t="s">
        <v>22</v>
      </c>
      <c r="K13" s="9" t="s">
        <v>23</v>
      </c>
      <c r="L13" s="9" t="s">
        <v>14</v>
      </c>
      <c r="M13" s="6" t="s">
        <v>3</v>
      </c>
      <c r="N13" s="3"/>
    </row>
    <row r="14" spans="2:14" s="4" customFormat="1" ht="12" customHeight="1" x14ac:dyDescent="0.2">
      <c r="B14" s="10" t="s">
        <v>0</v>
      </c>
      <c r="C14" s="9" t="s">
        <v>6</v>
      </c>
      <c r="D14" s="9" t="s">
        <v>6</v>
      </c>
      <c r="E14" s="9" t="s">
        <v>6</v>
      </c>
      <c r="F14" s="9" t="s">
        <v>6</v>
      </c>
      <c r="G14" s="9" t="s">
        <v>6</v>
      </c>
      <c r="H14" s="9" t="s">
        <v>6</v>
      </c>
      <c r="I14" s="9" t="s">
        <v>6</v>
      </c>
      <c r="J14" s="9" t="s">
        <v>6</v>
      </c>
      <c r="K14" s="9" t="s">
        <v>6</v>
      </c>
      <c r="L14" s="9"/>
      <c r="M14" s="6">
        <f>COUNTIF(Table2[[#This Row],[7:00 AM]:[3:00 PM]],"*")</f>
        <v>9</v>
      </c>
      <c r="N14" s="3"/>
    </row>
    <row r="15" spans="2:14" s="4" customFormat="1" ht="12" customHeight="1" x14ac:dyDescent="0.2">
      <c r="B15" s="10" t="s">
        <v>1</v>
      </c>
      <c r="C15" s="9"/>
      <c r="D15" s="9" t="s">
        <v>2</v>
      </c>
      <c r="E15" s="9" t="s">
        <v>2</v>
      </c>
      <c r="F15" s="9" t="s">
        <v>2</v>
      </c>
      <c r="G15" s="9" t="s">
        <v>2</v>
      </c>
      <c r="H15" s="9"/>
      <c r="I15" s="9"/>
      <c r="J15" s="9"/>
      <c r="K15" s="9"/>
      <c r="L15" s="9"/>
      <c r="M15" s="6">
        <f>COUNTIF(Table2[[#This Row],[7:00 AM]:[3:00 PM]],"*")</f>
        <v>4</v>
      </c>
      <c r="N15" s="3"/>
    </row>
    <row r="16" spans="2:14" s="4" customFormat="1" ht="12" customHeight="1" x14ac:dyDescent="0.2">
      <c r="B16" s="10" t="s">
        <v>11</v>
      </c>
      <c r="C16" s="9"/>
      <c r="D16" s="9" t="s">
        <v>4</v>
      </c>
      <c r="E16" s="9" t="s">
        <v>4</v>
      </c>
      <c r="F16" s="9" t="s">
        <v>4</v>
      </c>
      <c r="G16" s="9" t="s">
        <v>5</v>
      </c>
      <c r="H16" s="9" t="s">
        <v>4</v>
      </c>
      <c r="I16" s="9" t="s">
        <v>4</v>
      </c>
      <c r="J16" s="9" t="s">
        <v>4</v>
      </c>
      <c r="K16" s="9"/>
      <c r="L16" s="9"/>
      <c r="M16" s="6">
        <f>COUNTIF(Table2[[#This Row],[7:00 AM]:[3:00 PM]],"*")</f>
        <v>7</v>
      </c>
      <c r="N16" s="3"/>
    </row>
    <row r="17" spans="2:14" s="4" customFormat="1" ht="12" customHeight="1" x14ac:dyDescent="0.2">
      <c r="B17" s="10" t="s">
        <v>8</v>
      </c>
      <c r="C17" s="9"/>
      <c r="D17" s="9" t="s">
        <v>4</v>
      </c>
      <c r="E17" s="9" t="s">
        <v>4</v>
      </c>
      <c r="F17" s="9" t="s">
        <v>4</v>
      </c>
      <c r="G17" s="9" t="s">
        <v>5</v>
      </c>
      <c r="H17" s="9" t="s">
        <v>4</v>
      </c>
      <c r="I17" s="9" t="s">
        <v>4</v>
      </c>
      <c r="J17" s="9" t="s">
        <v>4</v>
      </c>
      <c r="K17" s="9"/>
      <c r="L17" s="9"/>
      <c r="M17" s="6">
        <f>COUNTIF(Table2[[#This Row],[7:00 AM]:[3:00 PM]],"*")</f>
        <v>7</v>
      </c>
      <c r="N17" s="3"/>
    </row>
    <row r="18" spans="2:14" s="4" customFormat="1" ht="12" customHeight="1" x14ac:dyDescent="0.2">
      <c r="B18" s="10" t="s">
        <v>9</v>
      </c>
      <c r="C18" s="9"/>
      <c r="D18" s="9"/>
      <c r="E18" s="9"/>
      <c r="F18" s="9"/>
      <c r="G18" s="9"/>
      <c r="H18" s="9"/>
      <c r="I18" s="9"/>
      <c r="J18" s="9"/>
      <c r="K18" s="9"/>
      <c r="L18" s="9" t="s">
        <v>10</v>
      </c>
      <c r="M18" s="6">
        <f>COUNTIF(Table2[[#This Row],[7:00 AM]:[3:00 PM]],"*")</f>
        <v>0</v>
      </c>
      <c r="N18" s="3"/>
    </row>
    <row r="19" spans="2:14" s="4" customFormat="1" ht="12" customHeight="1" x14ac:dyDescent="0.2">
      <c r="B19" s="10" t="s">
        <v>7</v>
      </c>
      <c r="C19" s="9"/>
      <c r="D19" s="9"/>
      <c r="E19" s="9"/>
      <c r="F19" s="9"/>
      <c r="G19" s="9"/>
      <c r="H19" s="9" t="s">
        <v>2</v>
      </c>
      <c r="I19" s="9" t="s">
        <v>2</v>
      </c>
      <c r="J19" s="9" t="s">
        <v>2</v>
      </c>
      <c r="K19" s="9" t="s">
        <v>2</v>
      </c>
      <c r="L19" s="9"/>
      <c r="M19" s="6">
        <f>COUNTIF(Table2[[#This Row],[7:00 AM]:[3:00 PM]],"*")</f>
        <v>4</v>
      </c>
      <c r="N19" s="3"/>
    </row>
    <row r="20" spans="2:14" s="4" customFormat="1" ht="12" customHeight="1" x14ac:dyDescent="0.2">
      <c r="B20" s="10"/>
      <c r="C20" s="9"/>
      <c r="D20" s="9"/>
      <c r="E20" s="9"/>
      <c r="F20" s="9"/>
      <c r="G20" s="9"/>
      <c r="H20" s="9"/>
      <c r="I20" s="9"/>
      <c r="J20" s="9"/>
      <c r="K20" s="9"/>
      <c r="L20" s="9"/>
      <c r="M20" s="6"/>
      <c r="N20" s="3"/>
    </row>
    <row r="21" spans="2:14" s="9" customFormat="1" ht="12" customHeight="1" x14ac:dyDescent="0.2">
      <c r="B21" s="11" t="s">
        <v>26</v>
      </c>
      <c r="C21" s="9" t="s">
        <v>15</v>
      </c>
      <c r="D21" s="9" t="s">
        <v>16</v>
      </c>
      <c r="E21" s="9" t="s">
        <v>17</v>
      </c>
      <c r="F21" s="9" t="s">
        <v>18</v>
      </c>
      <c r="G21" s="9" t="s">
        <v>19</v>
      </c>
      <c r="H21" s="9" t="s">
        <v>20</v>
      </c>
      <c r="I21" s="9" t="s">
        <v>21</v>
      </c>
      <c r="J21" s="9" t="s">
        <v>22</v>
      </c>
      <c r="K21" s="9" t="s">
        <v>23</v>
      </c>
      <c r="L21" s="9" t="s">
        <v>14</v>
      </c>
      <c r="M21" s="6" t="s">
        <v>3</v>
      </c>
    </row>
    <row r="22" spans="2:14" s="9" customFormat="1" ht="12" customHeight="1" x14ac:dyDescent="0.2">
      <c r="B22" s="10" t="s">
        <v>0</v>
      </c>
      <c r="C22" s="9" t="s">
        <v>6</v>
      </c>
      <c r="D22" s="9" t="s">
        <v>6</v>
      </c>
      <c r="E22" s="9" t="s">
        <v>6</v>
      </c>
      <c r="F22" s="9" t="s">
        <v>6</v>
      </c>
      <c r="G22" s="9" t="s">
        <v>6</v>
      </c>
      <c r="H22" s="9" t="s">
        <v>6</v>
      </c>
      <c r="I22" s="9" t="s">
        <v>6</v>
      </c>
      <c r="J22" s="9" t="s">
        <v>6</v>
      </c>
      <c r="K22" s="9" t="s">
        <v>6</v>
      </c>
      <c r="M22" s="6">
        <f>COUNTIF(Table3[[#This Row],[7:00 AM]:[3:00 PM]],"*")</f>
        <v>9</v>
      </c>
    </row>
    <row r="23" spans="2:14" s="9" customFormat="1" ht="12" customHeight="1" x14ac:dyDescent="0.2">
      <c r="B23" s="10" t="s">
        <v>1</v>
      </c>
      <c r="D23" s="9" t="s">
        <v>2</v>
      </c>
      <c r="E23" s="9" t="s">
        <v>2</v>
      </c>
      <c r="F23" s="9" t="s">
        <v>2</v>
      </c>
      <c r="G23" s="9" t="s">
        <v>2</v>
      </c>
      <c r="M23" s="6">
        <f>COUNTIF(Table3[[#This Row],[7:00 AM]:[3:00 PM]],"*")</f>
        <v>4</v>
      </c>
    </row>
    <row r="24" spans="2:14" s="9" customFormat="1" ht="12" customHeight="1" x14ac:dyDescent="0.2">
      <c r="B24" s="10" t="s">
        <v>11</v>
      </c>
      <c r="D24" s="9" t="s">
        <v>4</v>
      </c>
      <c r="E24" s="9" t="s">
        <v>4</v>
      </c>
      <c r="F24" s="9" t="s">
        <v>4</v>
      </c>
      <c r="G24" s="9" t="s">
        <v>5</v>
      </c>
      <c r="H24" s="9" t="s">
        <v>4</v>
      </c>
      <c r="I24" s="9" t="s">
        <v>4</v>
      </c>
      <c r="J24" s="9" t="s">
        <v>4</v>
      </c>
      <c r="M24" s="6">
        <f>COUNTIF(Table3[[#This Row],[7:00 AM]:[3:00 PM]],"*")</f>
        <v>7</v>
      </c>
    </row>
    <row r="25" spans="2:14" s="9" customFormat="1" ht="12" customHeight="1" x14ac:dyDescent="0.2">
      <c r="B25" s="10" t="s">
        <v>8</v>
      </c>
      <c r="D25" s="9" t="s">
        <v>4</v>
      </c>
      <c r="E25" s="9" t="s">
        <v>4</v>
      </c>
      <c r="F25" s="9" t="s">
        <v>4</v>
      </c>
      <c r="G25" s="9" t="s">
        <v>5</v>
      </c>
      <c r="H25" s="9" t="s">
        <v>4</v>
      </c>
      <c r="I25" s="9" t="s">
        <v>4</v>
      </c>
      <c r="J25" s="9" t="s">
        <v>4</v>
      </c>
      <c r="M25" s="6">
        <f>COUNTIF(Table3[[#This Row],[7:00 AM]:[3:00 PM]],"*")</f>
        <v>7</v>
      </c>
    </row>
    <row r="26" spans="2:14" s="9" customFormat="1" ht="12" customHeight="1" x14ac:dyDescent="0.2">
      <c r="B26" s="10" t="s">
        <v>9</v>
      </c>
      <c r="L26" s="9" t="s">
        <v>10</v>
      </c>
      <c r="M26" s="6">
        <f>COUNTIF(Table3[[#This Row],[7:00 AM]:[3:00 PM]],"*")</f>
        <v>0</v>
      </c>
    </row>
    <row r="27" spans="2:14" s="9" customFormat="1" ht="12" customHeight="1" x14ac:dyDescent="0.2">
      <c r="B27" s="10" t="s">
        <v>7</v>
      </c>
      <c r="H27" s="9" t="s">
        <v>2</v>
      </c>
      <c r="I27" s="9" t="s">
        <v>2</v>
      </c>
      <c r="J27" s="9" t="s">
        <v>2</v>
      </c>
      <c r="K27" s="9" t="s">
        <v>2</v>
      </c>
      <c r="M27" s="6">
        <f>COUNTIF(Table3[[#This Row],[7:00 AM]:[3:00 PM]],"*")</f>
        <v>4</v>
      </c>
    </row>
    <row r="28" spans="2:14" s="9" customFormat="1" ht="12" customHeight="1" x14ac:dyDescent="0.2">
      <c r="B28" s="10"/>
      <c r="M28" s="6"/>
    </row>
    <row r="29" spans="2:14" s="9" customFormat="1" ht="12" customHeight="1" x14ac:dyDescent="0.2">
      <c r="B29" s="11" t="s">
        <v>27</v>
      </c>
      <c r="C29" s="9" t="s">
        <v>15</v>
      </c>
      <c r="D29" s="9" t="s">
        <v>16</v>
      </c>
      <c r="E29" s="9" t="s">
        <v>17</v>
      </c>
      <c r="F29" s="9" t="s">
        <v>18</v>
      </c>
      <c r="G29" s="9" t="s">
        <v>19</v>
      </c>
      <c r="H29" s="9" t="s">
        <v>20</v>
      </c>
      <c r="I29" s="9" t="s">
        <v>21</v>
      </c>
      <c r="J29" s="9" t="s">
        <v>22</v>
      </c>
      <c r="K29" s="9" t="s">
        <v>23</v>
      </c>
      <c r="L29" s="9" t="s">
        <v>14</v>
      </c>
      <c r="M29" s="6" t="s">
        <v>3</v>
      </c>
    </row>
    <row r="30" spans="2:14" s="9" customFormat="1" ht="12" customHeight="1" x14ac:dyDescent="0.2">
      <c r="B30" s="10" t="s">
        <v>0</v>
      </c>
      <c r="C30" s="9" t="s">
        <v>6</v>
      </c>
      <c r="D30" s="9" t="s">
        <v>6</v>
      </c>
      <c r="E30" s="9" t="s">
        <v>6</v>
      </c>
      <c r="F30" s="9" t="s">
        <v>6</v>
      </c>
      <c r="G30" s="9" t="s">
        <v>6</v>
      </c>
      <c r="H30" s="9" t="s">
        <v>6</v>
      </c>
      <c r="I30" s="9" t="s">
        <v>6</v>
      </c>
      <c r="J30" s="9" t="s">
        <v>6</v>
      </c>
      <c r="K30" s="9" t="s">
        <v>6</v>
      </c>
      <c r="M30" s="6">
        <f>COUNTIF(Table4[[#This Row],[7:00 AM]:[3:00 PM]],"*")</f>
        <v>9</v>
      </c>
    </row>
    <row r="31" spans="2:14" s="9" customFormat="1" ht="12" customHeight="1" x14ac:dyDescent="0.2">
      <c r="B31" s="10" t="s">
        <v>1</v>
      </c>
      <c r="D31" s="9" t="s">
        <v>2</v>
      </c>
      <c r="E31" s="9" t="s">
        <v>2</v>
      </c>
      <c r="F31" s="9" t="s">
        <v>2</v>
      </c>
      <c r="G31" s="9" t="s">
        <v>2</v>
      </c>
      <c r="M31" s="6">
        <f>COUNTIF(Table4[[#This Row],[7:00 AM]:[3:00 PM]],"*")</f>
        <v>4</v>
      </c>
    </row>
    <row r="32" spans="2:14" s="9" customFormat="1" ht="12" customHeight="1" x14ac:dyDescent="0.2">
      <c r="B32" s="10" t="s">
        <v>11</v>
      </c>
      <c r="D32" s="9" t="s">
        <v>4</v>
      </c>
      <c r="E32" s="9" t="s">
        <v>4</v>
      </c>
      <c r="F32" s="9" t="s">
        <v>4</v>
      </c>
      <c r="G32" s="9" t="s">
        <v>5</v>
      </c>
      <c r="H32" s="9" t="s">
        <v>4</v>
      </c>
      <c r="I32" s="9" t="s">
        <v>4</v>
      </c>
      <c r="J32" s="9" t="s">
        <v>4</v>
      </c>
      <c r="M32" s="6">
        <f>COUNTIF(Table4[[#This Row],[7:00 AM]:[3:00 PM]],"*")</f>
        <v>7</v>
      </c>
    </row>
    <row r="33" spans="2:13" s="9" customFormat="1" ht="12" customHeight="1" x14ac:dyDescent="0.2">
      <c r="B33" s="10" t="s">
        <v>8</v>
      </c>
      <c r="D33" s="9" t="s">
        <v>4</v>
      </c>
      <c r="E33" s="9" t="s">
        <v>4</v>
      </c>
      <c r="F33" s="9" t="s">
        <v>4</v>
      </c>
      <c r="G33" s="9" t="s">
        <v>5</v>
      </c>
      <c r="H33" s="9" t="s">
        <v>4</v>
      </c>
      <c r="I33" s="9" t="s">
        <v>4</v>
      </c>
      <c r="J33" s="9" t="s">
        <v>4</v>
      </c>
      <c r="M33" s="6">
        <f>COUNTIF(Table4[[#This Row],[7:00 AM]:[3:00 PM]],"*")</f>
        <v>7</v>
      </c>
    </row>
    <row r="34" spans="2:13" s="9" customFormat="1" ht="12" customHeight="1" x14ac:dyDescent="0.2">
      <c r="B34" s="10" t="s">
        <v>9</v>
      </c>
      <c r="L34" s="9" t="s">
        <v>10</v>
      </c>
      <c r="M34" s="6">
        <f>COUNTIF(Table4[[#This Row],[7:00 AM]:[3:00 PM]],"*")</f>
        <v>0</v>
      </c>
    </row>
    <row r="35" spans="2:13" s="9" customFormat="1" ht="12" customHeight="1" x14ac:dyDescent="0.2">
      <c r="B35" s="10" t="s">
        <v>7</v>
      </c>
      <c r="H35" s="9" t="s">
        <v>2</v>
      </c>
      <c r="I35" s="9" t="s">
        <v>2</v>
      </c>
      <c r="J35" s="9" t="s">
        <v>2</v>
      </c>
      <c r="K35" s="9" t="s">
        <v>2</v>
      </c>
      <c r="M35" s="6">
        <f>COUNTIF(Table4[[#This Row],[7:00 AM]:[3:00 PM]],"*")</f>
        <v>4</v>
      </c>
    </row>
    <row r="36" spans="2:13" s="9" customFormat="1" ht="12" customHeight="1" x14ac:dyDescent="0.2">
      <c r="B36" s="10"/>
      <c r="M36" s="6"/>
    </row>
    <row r="37" spans="2:13" s="9" customFormat="1" ht="12" customHeight="1" x14ac:dyDescent="0.2">
      <c r="B37" s="11" t="s">
        <v>28</v>
      </c>
      <c r="C37" s="9" t="s">
        <v>15</v>
      </c>
      <c r="D37" s="9" t="s">
        <v>16</v>
      </c>
      <c r="E37" s="9" t="s">
        <v>17</v>
      </c>
      <c r="F37" s="9" t="s">
        <v>18</v>
      </c>
      <c r="G37" s="9" t="s">
        <v>19</v>
      </c>
      <c r="H37" s="9" t="s">
        <v>20</v>
      </c>
      <c r="I37" s="9" t="s">
        <v>21</v>
      </c>
      <c r="J37" s="9" t="s">
        <v>22</v>
      </c>
      <c r="K37" s="9" t="s">
        <v>23</v>
      </c>
      <c r="L37" s="9" t="s">
        <v>14</v>
      </c>
      <c r="M37" s="6" t="s">
        <v>3</v>
      </c>
    </row>
    <row r="38" spans="2:13" s="9" customFormat="1" ht="12" customHeight="1" x14ac:dyDescent="0.2">
      <c r="B38" s="10" t="s">
        <v>0</v>
      </c>
      <c r="C38" s="9" t="s">
        <v>6</v>
      </c>
      <c r="D38" s="9" t="s">
        <v>6</v>
      </c>
      <c r="E38" s="9" t="s">
        <v>6</v>
      </c>
      <c r="F38" s="9" t="s">
        <v>6</v>
      </c>
      <c r="G38" s="9" t="s">
        <v>6</v>
      </c>
      <c r="H38" s="9" t="s">
        <v>6</v>
      </c>
      <c r="I38" s="9" t="s">
        <v>6</v>
      </c>
      <c r="J38" s="9" t="s">
        <v>6</v>
      </c>
      <c r="K38" s="9" t="s">
        <v>6</v>
      </c>
      <c r="M38" s="6">
        <f>COUNTIF(Table5[[#This Row],[7:00 AM]:[3:00 PM]],"*")</f>
        <v>9</v>
      </c>
    </row>
    <row r="39" spans="2:13" s="9" customFormat="1" ht="12" customHeight="1" x14ac:dyDescent="0.2">
      <c r="B39" s="10" t="s">
        <v>1</v>
      </c>
      <c r="D39" s="9" t="s">
        <v>2</v>
      </c>
      <c r="E39" s="9" t="s">
        <v>2</v>
      </c>
      <c r="F39" s="9" t="s">
        <v>2</v>
      </c>
      <c r="G39" s="9" t="s">
        <v>2</v>
      </c>
      <c r="M39" s="6">
        <f>COUNTIF(Table5[[#This Row],[7:00 AM]:[3:00 PM]],"*")</f>
        <v>4</v>
      </c>
    </row>
    <row r="40" spans="2:13" s="9" customFormat="1" ht="12" customHeight="1" x14ac:dyDescent="0.2">
      <c r="B40" s="10" t="s">
        <v>11</v>
      </c>
      <c r="D40" s="9" t="s">
        <v>4</v>
      </c>
      <c r="E40" s="9" t="s">
        <v>4</v>
      </c>
      <c r="F40" s="9" t="s">
        <v>4</v>
      </c>
      <c r="G40" s="9" t="s">
        <v>5</v>
      </c>
      <c r="H40" s="9" t="s">
        <v>4</v>
      </c>
      <c r="I40" s="9" t="s">
        <v>4</v>
      </c>
      <c r="J40" s="9" t="s">
        <v>4</v>
      </c>
      <c r="M40" s="6">
        <f>COUNTIF(Table5[[#This Row],[7:00 AM]:[3:00 PM]],"*")</f>
        <v>7</v>
      </c>
    </row>
    <row r="41" spans="2:13" s="9" customFormat="1" ht="12" customHeight="1" x14ac:dyDescent="0.2">
      <c r="B41" s="10" t="s">
        <v>8</v>
      </c>
      <c r="D41" s="9" t="s">
        <v>4</v>
      </c>
      <c r="E41" s="9" t="s">
        <v>4</v>
      </c>
      <c r="F41" s="9" t="s">
        <v>4</v>
      </c>
      <c r="G41" s="9" t="s">
        <v>5</v>
      </c>
      <c r="H41" s="9" t="s">
        <v>4</v>
      </c>
      <c r="I41" s="9" t="s">
        <v>4</v>
      </c>
      <c r="J41" s="9" t="s">
        <v>4</v>
      </c>
      <c r="M41" s="6">
        <f>COUNTIF(Table5[[#This Row],[7:00 AM]:[3:00 PM]],"*")</f>
        <v>7</v>
      </c>
    </row>
    <row r="42" spans="2:13" s="9" customFormat="1" ht="12" customHeight="1" x14ac:dyDescent="0.2">
      <c r="B42" s="10" t="s">
        <v>9</v>
      </c>
      <c r="L42" s="9" t="s">
        <v>10</v>
      </c>
      <c r="M42" s="6">
        <f>COUNTIF(Table5[[#This Row],[7:00 AM]:[3:00 PM]],"*")</f>
        <v>0</v>
      </c>
    </row>
    <row r="43" spans="2:13" s="9" customFormat="1" ht="12" customHeight="1" x14ac:dyDescent="0.2">
      <c r="B43" s="10" t="s">
        <v>7</v>
      </c>
      <c r="H43" s="9" t="s">
        <v>2</v>
      </c>
      <c r="I43" s="9" t="s">
        <v>2</v>
      </c>
      <c r="J43" s="9" t="s">
        <v>2</v>
      </c>
      <c r="K43" s="9" t="s">
        <v>2</v>
      </c>
      <c r="M43" s="6">
        <f>COUNTIF(Table5[[#This Row],[7:00 AM]:[3:00 PM]],"*")</f>
        <v>4</v>
      </c>
    </row>
    <row r="44" spans="2:13" s="9" customFormat="1" ht="12" customHeight="1" x14ac:dyDescent="0.2">
      <c r="B44" s="10"/>
      <c r="M44" s="6"/>
    </row>
    <row r="45" spans="2:13" s="9" customFormat="1" ht="12" customHeight="1" x14ac:dyDescent="0.2">
      <c r="B45" s="11" t="s">
        <v>29</v>
      </c>
      <c r="C45" s="9" t="s">
        <v>15</v>
      </c>
      <c r="D45" s="9" t="s">
        <v>16</v>
      </c>
      <c r="E45" s="9" t="s">
        <v>17</v>
      </c>
      <c r="F45" s="9" t="s">
        <v>18</v>
      </c>
      <c r="G45" s="9" t="s">
        <v>19</v>
      </c>
      <c r="H45" s="9" t="s">
        <v>20</v>
      </c>
      <c r="I45" s="9" t="s">
        <v>21</v>
      </c>
      <c r="J45" s="9" t="s">
        <v>22</v>
      </c>
      <c r="K45" s="9" t="s">
        <v>23</v>
      </c>
      <c r="L45" s="9" t="s">
        <v>14</v>
      </c>
      <c r="M45" s="6" t="s">
        <v>3</v>
      </c>
    </row>
    <row r="46" spans="2:13" s="9" customFormat="1" ht="12" customHeight="1" x14ac:dyDescent="0.2">
      <c r="B46" s="10" t="s">
        <v>0</v>
      </c>
      <c r="C46" s="9" t="s">
        <v>6</v>
      </c>
      <c r="D46" s="9" t="s">
        <v>6</v>
      </c>
      <c r="E46" s="9" t="s">
        <v>6</v>
      </c>
      <c r="F46" s="9" t="s">
        <v>6</v>
      </c>
      <c r="G46" s="9" t="s">
        <v>6</v>
      </c>
      <c r="H46" s="9" t="s">
        <v>6</v>
      </c>
      <c r="I46" s="9" t="s">
        <v>6</v>
      </c>
      <c r="J46" s="9" t="s">
        <v>6</v>
      </c>
      <c r="K46" s="9" t="s">
        <v>6</v>
      </c>
      <c r="M46" s="6">
        <f>COUNTIF(Table6[[#This Row],[7:00 AM]:[3:00 PM]],"*")</f>
        <v>9</v>
      </c>
    </row>
    <row r="47" spans="2:13" s="9" customFormat="1" ht="12" customHeight="1" x14ac:dyDescent="0.2">
      <c r="B47" s="10" t="s">
        <v>1</v>
      </c>
      <c r="D47" s="9" t="s">
        <v>2</v>
      </c>
      <c r="E47" s="9" t="s">
        <v>2</v>
      </c>
      <c r="F47" s="9" t="s">
        <v>2</v>
      </c>
      <c r="G47" s="9" t="s">
        <v>2</v>
      </c>
      <c r="M47" s="6">
        <f>COUNTIF(Table6[[#This Row],[7:00 AM]:[3:00 PM]],"*")</f>
        <v>4</v>
      </c>
    </row>
    <row r="48" spans="2:13" s="9" customFormat="1" ht="12" customHeight="1" x14ac:dyDescent="0.2">
      <c r="B48" s="10" t="s">
        <v>11</v>
      </c>
      <c r="D48" s="9" t="s">
        <v>4</v>
      </c>
      <c r="E48" s="9" t="s">
        <v>4</v>
      </c>
      <c r="F48" s="9" t="s">
        <v>4</v>
      </c>
      <c r="G48" s="9" t="s">
        <v>5</v>
      </c>
      <c r="H48" s="9" t="s">
        <v>4</v>
      </c>
      <c r="I48" s="9" t="s">
        <v>4</v>
      </c>
      <c r="J48" s="9" t="s">
        <v>4</v>
      </c>
      <c r="M48" s="6">
        <f>COUNTIF(Table6[[#This Row],[7:00 AM]:[3:00 PM]],"*")</f>
        <v>7</v>
      </c>
    </row>
    <row r="49" spans="2:13" s="9" customFormat="1" ht="12" customHeight="1" x14ac:dyDescent="0.2">
      <c r="B49" s="10" t="s">
        <v>8</v>
      </c>
      <c r="D49" s="9" t="s">
        <v>4</v>
      </c>
      <c r="E49" s="9" t="s">
        <v>4</v>
      </c>
      <c r="F49" s="9" t="s">
        <v>4</v>
      </c>
      <c r="G49" s="9" t="s">
        <v>5</v>
      </c>
      <c r="H49" s="9" t="s">
        <v>4</v>
      </c>
      <c r="I49" s="9" t="s">
        <v>4</v>
      </c>
      <c r="J49" s="9" t="s">
        <v>4</v>
      </c>
      <c r="M49" s="6">
        <f>COUNTIF(Table6[[#This Row],[7:00 AM]:[3:00 PM]],"*")</f>
        <v>7</v>
      </c>
    </row>
    <row r="50" spans="2:13" s="9" customFormat="1" ht="12" customHeight="1" x14ac:dyDescent="0.2">
      <c r="B50" s="10" t="s">
        <v>9</v>
      </c>
      <c r="L50" s="9" t="s">
        <v>10</v>
      </c>
      <c r="M50" s="6">
        <f>COUNTIF(Table6[[#This Row],[7:00 AM]:[3:00 PM]],"*")</f>
        <v>0</v>
      </c>
    </row>
    <row r="51" spans="2:13" s="9" customFormat="1" ht="12" customHeight="1" x14ac:dyDescent="0.2">
      <c r="B51" s="10" t="s">
        <v>7</v>
      </c>
      <c r="H51" s="9" t="s">
        <v>2</v>
      </c>
      <c r="I51" s="9" t="s">
        <v>2</v>
      </c>
      <c r="J51" s="9" t="s">
        <v>2</v>
      </c>
      <c r="K51" s="9" t="s">
        <v>2</v>
      </c>
      <c r="M51" s="6">
        <f>COUNTIF(Table6[[#This Row],[7:00 AM]:[3:00 PM]],"*")</f>
        <v>4</v>
      </c>
    </row>
    <row r="52" spans="2:13" s="9" customFormat="1" ht="12" customHeight="1" x14ac:dyDescent="0.2">
      <c r="B52" s="10"/>
      <c r="M52" s="6"/>
    </row>
    <row r="53" spans="2:13" s="9" customFormat="1" ht="12" customHeight="1" x14ac:dyDescent="0.2">
      <c r="B53" s="11" t="s">
        <v>30</v>
      </c>
      <c r="C53" s="9" t="s">
        <v>15</v>
      </c>
      <c r="D53" s="9" t="s">
        <v>16</v>
      </c>
      <c r="E53" s="9" t="s">
        <v>17</v>
      </c>
      <c r="F53" s="9" t="s">
        <v>18</v>
      </c>
      <c r="G53" s="9" t="s">
        <v>19</v>
      </c>
      <c r="H53" s="9" t="s">
        <v>20</v>
      </c>
      <c r="I53" s="9" t="s">
        <v>21</v>
      </c>
      <c r="J53" s="9" t="s">
        <v>22</v>
      </c>
      <c r="K53" s="9" t="s">
        <v>23</v>
      </c>
      <c r="L53" s="9" t="s">
        <v>14</v>
      </c>
      <c r="M53" s="6" t="s">
        <v>3</v>
      </c>
    </row>
    <row r="54" spans="2:13" s="9" customFormat="1" ht="12" customHeight="1" x14ac:dyDescent="0.2">
      <c r="B54" s="10" t="s">
        <v>0</v>
      </c>
      <c r="C54" s="9" t="s">
        <v>6</v>
      </c>
      <c r="D54" s="9" t="s">
        <v>6</v>
      </c>
      <c r="E54" s="9" t="s">
        <v>6</v>
      </c>
      <c r="F54" s="9" t="s">
        <v>6</v>
      </c>
      <c r="G54" s="9" t="s">
        <v>6</v>
      </c>
      <c r="H54" s="9" t="s">
        <v>6</v>
      </c>
      <c r="I54" s="9" t="s">
        <v>6</v>
      </c>
      <c r="J54" s="9" t="s">
        <v>6</v>
      </c>
      <c r="K54" s="9" t="s">
        <v>6</v>
      </c>
      <c r="M54" s="6">
        <f>COUNTIF(Table7[[#This Row],[7:00 AM]:[3:00 PM]],"*")</f>
        <v>9</v>
      </c>
    </row>
    <row r="55" spans="2:13" s="9" customFormat="1" ht="12" customHeight="1" x14ac:dyDescent="0.2">
      <c r="B55" s="10" t="s">
        <v>1</v>
      </c>
      <c r="D55" s="9" t="s">
        <v>2</v>
      </c>
      <c r="E55" s="9" t="s">
        <v>2</v>
      </c>
      <c r="F55" s="9" t="s">
        <v>2</v>
      </c>
      <c r="G55" s="9" t="s">
        <v>2</v>
      </c>
      <c r="M55" s="6">
        <f>COUNTIF(Table7[[#This Row],[7:00 AM]:[3:00 PM]],"*")</f>
        <v>4</v>
      </c>
    </row>
    <row r="56" spans="2:13" s="9" customFormat="1" ht="12" customHeight="1" x14ac:dyDescent="0.2">
      <c r="B56" s="10" t="s">
        <v>11</v>
      </c>
      <c r="D56" s="9" t="s">
        <v>4</v>
      </c>
      <c r="E56" s="9" t="s">
        <v>4</v>
      </c>
      <c r="F56" s="9" t="s">
        <v>4</v>
      </c>
      <c r="G56" s="9" t="s">
        <v>5</v>
      </c>
      <c r="H56" s="9" t="s">
        <v>4</v>
      </c>
      <c r="I56" s="9" t="s">
        <v>4</v>
      </c>
      <c r="J56" s="9" t="s">
        <v>4</v>
      </c>
      <c r="M56" s="6">
        <f>COUNTIF(Table7[[#This Row],[7:00 AM]:[3:00 PM]],"*")</f>
        <v>7</v>
      </c>
    </row>
    <row r="57" spans="2:13" s="9" customFormat="1" ht="12" customHeight="1" x14ac:dyDescent="0.2">
      <c r="B57" s="10" t="s">
        <v>8</v>
      </c>
      <c r="D57" s="9" t="s">
        <v>4</v>
      </c>
      <c r="E57" s="9" t="s">
        <v>4</v>
      </c>
      <c r="F57" s="9" t="s">
        <v>4</v>
      </c>
      <c r="G57" s="9" t="s">
        <v>5</v>
      </c>
      <c r="H57" s="9" t="s">
        <v>4</v>
      </c>
      <c r="I57" s="9" t="s">
        <v>4</v>
      </c>
      <c r="J57" s="9" t="s">
        <v>4</v>
      </c>
      <c r="M57" s="6">
        <f>COUNTIF(Table7[[#This Row],[7:00 AM]:[3:00 PM]],"*")</f>
        <v>7</v>
      </c>
    </row>
    <row r="58" spans="2:13" s="9" customFormat="1" ht="12" customHeight="1" x14ac:dyDescent="0.2">
      <c r="B58" s="10" t="s">
        <v>9</v>
      </c>
      <c r="L58" s="9" t="s">
        <v>10</v>
      </c>
      <c r="M58" s="6">
        <f>COUNTIF(Table7[[#This Row],[7:00 AM]:[3:00 PM]],"*")</f>
        <v>0</v>
      </c>
    </row>
    <row r="59" spans="2:13" s="9" customFormat="1" ht="12" customHeight="1" x14ac:dyDescent="0.2">
      <c r="B59" s="10" t="s">
        <v>7</v>
      </c>
      <c r="H59" s="9" t="s">
        <v>2</v>
      </c>
      <c r="I59" s="9" t="s">
        <v>2</v>
      </c>
      <c r="J59" s="9" t="s">
        <v>2</v>
      </c>
      <c r="K59" s="9" t="s">
        <v>2</v>
      </c>
      <c r="M59" s="6">
        <f>COUNTIF(Table7[[#This Row],[7:00 AM]:[3:00 PM]],"*")</f>
        <v>4</v>
      </c>
    </row>
  </sheetData>
  <mergeCells count="4">
    <mergeCell ref="K3:M3"/>
    <mergeCell ref="B1:F1"/>
    <mergeCell ref="C2:E2"/>
    <mergeCell ref="C3:E3"/>
  </mergeCells>
  <phoneticPr fontId="1" type="noConversion"/>
  <printOptions horizontalCentered="1"/>
  <pageMargins left="0.6" right="0.6" top="0.75" bottom="0.75" header="0.5" footer="0.5"/>
  <pageSetup fitToHeight="0" orientation="landscape" horizontalDpi="4294967292" r:id="rId1"/>
  <headerFooter alignWithMargins="0"/>
  <rowBreaks count="1" manualBreakCount="1">
    <brk id="36" max="16383" man="1"/>
  </rowBreaks>
  <tableParts count="7">
    <tablePart r:id="rId2"/>
    <tablePart r:id="rId3"/>
    <tablePart r:id="rId4"/>
    <tablePart r:id="rId5"/>
    <tablePart r:id="rId6"/>
    <tablePart r:id="rId7"/>
    <tablePart r:id="rId8"/>
  </tableParts>
</worksheet>
</file>

<file path=customXml/_rels/item1.xml.rels><?xml version="1.0" encoding="UTF-8" standalone="no"?>
<Relationships xmlns="http://schemas.openxmlformats.org/package/2006/relationships">
<Relationship Id="rId1" Target="itemProps1.xml" Type="http://schemas.openxmlformats.org/officeDocument/2006/relationships/customXmlProps"/>
</Relationships>

</file>

<file path=customXml/_rels/item2.xml.rels><?xml version="1.0" encoding="UTF-8" standalone="no"?>
<Relationships xmlns="http://schemas.openxmlformats.org/package/2006/relationships">
<Relationship Id="rId1" Target="itemProps2.xml" Type="http://schemas.openxmlformats.org/officeDocument/2006/relationships/customXmlProps"/>
</Relationships>

</file>

<file path=customXml/_rels/item3.xml.rels><?xml version="1.0" encoding="UTF-8" standalone="no"?>
<Relationships xmlns="http://schemas.openxmlformats.org/package/2006/relationships">
<Relationship Id="rId1" Target="itemProps3.xml" Type="http://schemas.openxmlformats.org/officeDocument/2006/relationships/customXmlProps"/>
</Relationships>
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TemplateFile" ma:contentTypeID="0x0101006EDDDB5EE6D98C44930B742096920B300400F5B6D36B3EF94B4E9A635CDF2A18F5B8" ma:contentTypeVersion="72" ma:contentTypeDescription="Create a new document." ma:contentTypeScope="" ma:versionID="a23e56308344d904b51738559c3d67c9">
  <xsd:schema xmlns:xsd="http://www.w3.org/2001/XMLSchema" xmlns:xs="http://www.w3.org/2001/XMLSchema" xmlns:p="http://schemas.microsoft.com/office/2006/metadata/properties" xmlns:ns2="4873beb7-5857-4685-be1f-d57550cc96cc" targetNamespace="http://schemas.microsoft.com/office/2006/metadata/properties" ma:root="true" ma:fieldsID="cd0908cc4600e77bf5da051303e00c8d" ns2:_="">
    <xsd:import namespace="4873beb7-5857-4685-be1f-d57550cc96cc"/>
    <xsd:element name="properties">
      <xsd:complexType>
        <xsd:sequence>
          <xsd:element name="documentManagement">
            <xsd:complexType>
              <xsd:all>
                <xsd:element ref="ns2:AcquiredFrom" minOccurs="0"/>
                <xsd:element ref="ns2:UACurrentWords" minOccurs="0"/>
                <xsd:element ref="ns2:TPApplication" minOccurs="0"/>
                <xsd:element ref="ns2:ApprovalLog" minOccurs="0"/>
                <xsd:element ref="ns2:ApprovalStatus" minOccurs="0"/>
                <xsd:element ref="ns2:AssetStart" minOccurs="0"/>
                <xsd:element ref="ns2:AssetExpire" minOccurs="0"/>
                <xsd:element ref="ns2:AssetId" minOccurs="0"/>
                <xsd:element ref="ns2:IsSearchable" minOccurs="0"/>
                <xsd:element ref="ns2:AssetType" minOccurs="0"/>
                <xsd:element ref="ns2:APAuthor" minOccurs="0"/>
                <xsd:element ref="ns2:AverageRating" minOccurs="0"/>
                <xsd:element ref="ns2:BlockPublish" minOccurs="0"/>
                <xsd:element ref="ns2:BugNumber" minOccurs="0"/>
                <xsd:element ref="ns2:CampaignTagsTaxHTField0" minOccurs="0"/>
                <xsd:element ref="ns2:TPClientViewer" minOccurs="0"/>
                <xsd:element ref="ns2:ClipArtFilename" minOccurs="0"/>
                <xsd:element ref="ns2:TPCommandLine" minOccurs="0"/>
                <xsd:element ref="ns2:TPComponent" minOccurs="0"/>
                <xsd:element ref="ns2:ContentItem" minOccurs="0"/>
                <xsd:element ref="ns2:CrawlForDependencies" minOccurs="0"/>
                <xsd:element ref="ns2:CSXHash" minOccurs="0"/>
                <xsd:element ref="ns2:CSXSubmissionMarket" minOccurs="0"/>
                <xsd:element ref="ns2:CSXUpdate" minOccurs="0"/>
                <xsd:element ref="ns2:IntlLangReviewDate" minOccurs="0"/>
                <xsd:element ref="ns2:IsDeleted" minOccurs="0"/>
                <xsd:element ref="ns2:APDescription" minOccurs="0"/>
                <xsd:element ref="ns2:DirectSourceMarket" minOccurs="0"/>
                <xsd:element ref="ns2:Downloads" minOccurs="0"/>
                <xsd:element ref="ns2:DSATActionTaken" minOccurs="0"/>
                <xsd:element ref="ns2:APEditor" minOccurs="0"/>
                <xsd:element ref="ns2:EditorialStatus" minOccurs="0"/>
                <xsd:element ref="ns2:EditorialTags" minOccurs="0"/>
                <xsd:element ref="ns2:TPExecutable" minOccurs="0"/>
                <xsd:element ref="ns2:FeatureTagsTaxHTField0" minOccurs="0"/>
                <xsd:element ref="ns2:TPFriendlyName" minOccurs="0"/>
                <xsd:element ref="ns2:FriendlyTitle" minOccurs="0"/>
                <xsd:element ref="ns2:PrimaryImageGen" minOccurs="0"/>
                <xsd:element ref="ns2:HandoffToMSDN" minOccurs="0"/>
                <xsd:element ref="ns2:InProjectListLookup" minOccurs="0"/>
                <xsd:element ref="ns2:TPInstallLocation" minOccurs="0"/>
                <xsd:element ref="ns2:InternalTagsTaxHTField0" minOccurs="0"/>
                <xsd:element ref="ns2:IntlLangReview" minOccurs="0"/>
                <xsd:element ref="ns2:IntlLangReviewer" minOccurs="0"/>
                <xsd:element ref="ns2:MarketSpecific" minOccurs="0"/>
                <xsd:element ref="ns2:LastCompleteVersionLookup" minOccurs="0"/>
                <xsd:element ref="ns2:LastHandOff" minOccurs="0"/>
                <xsd:element ref="ns2:LastModifiedDateTime" minOccurs="0"/>
                <xsd:element ref="ns2:LastPreviewErrorLookup" minOccurs="0"/>
                <xsd:element ref="ns2:LastPreviewResultLookup" minOccurs="0"/>
                <xsd:element ref="ns2:LastPreviewAttemptDateLookup" minOccurs="0"/>
                <xsd:element ref="ns2:LastPreviewedByLookup" minOccurs="0"/>
                <xsd:element ref="ns2:LastPreviewTimeLookup" minOccurs="0"/>
                <xsd:element ref="ns2:LastPreviewVersionLookup" minOccurs="0"/>
                <xsd:element ref="ns2:LastPublishErrorLookup" minOccurs="0"/>
                <xsd:element ref="ns2:LastPublishResultLookup" minOccurs="0"/>
                <xsd:element ref="ns2:LastPublishAttemptDateLookup" minOccurs="0"/>
                <xsd:element ref="ns2:LastPublishedByLookup" minOccurs="0"/>
                <xsd:element ref="ns2:LastPublishTimeLookup" minOccurs="0"/>
                <xsd:element ref="ns2:LastPublishVersionLookup" minOccurs="0"/>
                <xsd:element ref="ns2:TPLaunchHelpLinkType" minOccurs="0"/>
                <xsd:element ref="ns2:LegacyData" minOccurs="0"/>
                <xsd:element ref="ns2:TPLaunchHelpLink" minOccurs="0"/>
                <xsd:element ref="ns2:LocComments" minOccurs="0"/>
                <xsd:element ref="ns2:LocLastLocAttemptVersionLookup" minOccurs="0"/>
                <xsd:element ref="ns2:LocLastLocAttemptVersionTypeLookup" minOccurs="0"/>
                <xsd:element ref="ns2:LocManualTestRequired" minOccurs="0"/>
                <xsd:element ref="ns2:LocMarketGroupTiers2" minOccurs="0"/>
                <xsd:element ref="ns2:LocNewPublishedVersionLookup" minOccurs="0"/>
                <xsd:element ref="ns2:LocOverallHandbackStatusLookup" minOccurs="0"/>
                <xsd:element ref="ns2:LocOverallLocStatusLookup" minOccurs="0"/>
                <xsd:element ref="ns2:LocOverallPreviewStatusLookup" minOccurs="0"/>
                <xsd:element ref="ns2:LocOverallPublishStatusLookup" minOccurs="0"/>
                <xsd:element ref="ns2:IntlLocPriority" minOccurs="0"/>
                <xsd:element ref="ns2:LocProcessedForHandoffsLookup" minOccurs="0"/>
                <xsd:element ref="ns2:LocProcessedForMarketsLookup" minOccurs="0"/>
                <xsd:element ref="ns2:LocPublishedDependentAssetsLookup" minOccurs="0"/>
                <xsd:element ref="ns2:LocPublishedLinkedAssetsLookup" minOccurs="0"/>
                <xsd:element ref="ns2:LocRecommendedHandoff" minOccurs="0"/>
                <xsd:element ref="ns2:LocalizationTagsTaxHTField0" minOccurs="0"/>
                <xsd:element ref="ns2:MachineTranslated" minOccurs="0"/>
                <xsd:element ref="ns2:Manager" minOccurs="0"/>
                <xsd:element ref="ns2:Markets" minOccurs="0"/>
                <xsd:element ref="ns2:Milestone" minOccurs="0"/>
                <xsd:element ref="ns2:TPNamespace" minOccurs="0"/>
                <xsd:element ref="ns2:NumericId" minOccurs="0"/>
                <xsd:element ref="ns2:NumOfRatingsLookup" minOccurs="0"/>
                <xsd:element ref="ns2:OOCacheId" minOccurs="0"/>
                <xsd:element ref="ns2:OpenTemplate" minOccurs="0"/>
                <xsd:element ref="ns2:OriginAsset" minOccurs="0"/>
                <xsd:element ref="ns2:OriginalRelease" minOccurs="0"/>
                <xsd:element ref="ns2:OriginalSourceMarket" minOccurs="0"/>
                <xsd:element ref="ns2:OutputCachingOn" minOccurs="0"/>
                <xsd:element ref="ns2:ParentAssetId" minOccurs="0"/>
                <xsd:element ref="ns2:PlannedPubDate" minOccurs="0"/>
                <xsd:element ref="ns2:PolicheckWords" minOccurs="0"/>
                <xsd:element ref="ns2:BusinessGroup" minOccurs="0"/>
                <xsd:element ref="ns2:UAProjectedTotalWords" minOccurs="0"/>
                <xsd:element ref="ns2:Provider" minOccurs="0"/>
                <xsd:element ref="ns2:Providers" minOccurs="0"/>
                <xsd:element ref="ns2:PublishStatusLookup" minOccurs="0"/>
                <xsd:element ref="ns2:PublishTargets" minOccurs="0"/>
                <xsd:element ref="ns2:RecommendationsModifier" minOccurs="0"/>
                <xsd:element ref="ns2:ArtSampleDocs" minOccurs="0"/>
                <xsd:element ref="ns2:ScenarioTagsTaxHTField0" minOccurs="0"/>
                <xsd:element ref="ns2:ShowIn" minOccurs="0"/>
                <xsd:element ref="ns2:SourceTitle" minOccurs="0"/>
                <xsd:element ref="ns2:CSXSubmissionDate" minOccurs="0"/>
                <xsd:element ref="ns2:SubmitterId" minOccurs="0"/>
                <xsd:element ref="ns2:TaxCatchAll" minOccurs="0"/>
                <xsd:element ref="ns2:TaxCatchAllLabel" minOccurs="0"/>
                <xsd:element ref="ns2:TemplateStatus" minOccurs="0"/>
                <xsd:element ref="ns2:TemplateTemplateType" minOccurs="0"/>
                <xsd:element ref="ns2:ThumbnailAssetId" minOccurs="0"/>
                <xsd:element ref="ns2:TimesCloned" minOccurs="0"/>
                <xsd:element ref="ns2:TrustLevel" minOccurs="0"/>
                <xsd:element ref="ns2:UALocComments" minOccurs="0"/>
                <xsd:element ref="ns2:UALocRecommendation" minOccurs="0"/>
                <xsd:element ref="ns2:UANotes" minOccurs="0"/>
                <xsd:element ref="ns2:TPAppVersion" minOccurs="0"/>
                <xsd:element ref="ns2:VoteCou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3beb7-5857-4685-be1f-d57550cc96cc" elementFormDefault="qualified">
    <xsd:import namespace="http://schemas.microsoft.com/office/2006/documentManagement/types"/>
    <xsd:import namespace="http://schemas.microsoft.com/office/infopath/2007/PartnerControls"/>
    <xsd:element name="AcquiredFrom" ma:index="1" nillable="true" ma:displayName="Acquired From" ma:default="Internal MS" ma:internalName="AcquiredFrom" ma:readOnly="false">
      <xsd:simpleType>
        <xsd:restriction base="dms:Choice">
          <xsd:enumeration value="Internal MS"/>
          <xsd:enumeration value="Community"/>
          <xsd:enumeration value="MVP"/>
          <xsd:enumeration value="Publisher"/>
          <xsd:enumeration value="Partner"/>
          <xsd:enumeration value="None"/>
        </xsd:restriction>
      </xsd:simpleType>
    </xsd:element>
    <xsd:element name="UACurrentWords" ma:index="2" nillable="true" ma:displayName="Actual Word Count" ma:default="" ma:internalName="UACurrentWords" ma:readOnly="false">
      <xsd:simpleType>
        <xsd:restriction base="dms:Unknown"/>
      </xsd:simpleType>
    </xsd:element>
    <xsd:element name="TPApplication" ma:index="3" nillable="true" ma:displayName="Application to Open Template With" ma:default="" ma:internalName="TPApplication">
      <xsd:simpleType>
        <xsd:restriction base="dms:Text"/>
      </xsd:simpleType>
    </xsd:element>
    <xsd:element name="ApprovalLog" ma:index="4" nillable="true" ma:displayName="Approval Log" ma:default="" ma:hidden="true" ma:internalName="ApprovalLog" ma:readOnly="false">
      <xsd:simpleType>
        <xsd:restriction base="dms:Note"/>
      </xsd:simpleType>
    </xsd:element>
    <xsd:element name="ApprovalStatus" ma:index="5" nillable="true" ma:displayName="Approval Status" ma:default="InProgress" ma:internalName="ApprovalStatus" ma:readOnly="false">
      <xsd:simpleType>
        <xsd:restriction base="dms:Choice">
          <xsd:enumeration value="InProgress"/>
          <xsd:enumeration value="Rejected"/>
          <xsd:enumeration value="Questionable"/>
          <xsd:enumeration value="ApprovedAutomatic"/>
          <xsd:enumeration value="ApprovedManual"/>
          <xsd:enumeration value="On Hold"/>
          <xsd:enumeration value="Needs Review"/>
          <xsd:enumeration value="A Violation"/>
          <xsd:enumeration value="Unpublished Violation"/>
        </xsd:restriction>
      </xsd:simpleType>
    </xsd:element>
    <xsd:element name="AssetStart" ma:index="6" nillable="true" ma:displayName="Asset Begin Date" ma:default="[Today]" ma:internalName="AssetStart" ma:readOnly="false">
      <xsd:simpleType>
        <xsd:restriction base="dms:DateTime"/>
      </xsd:simpleType>
    </xsd:element>
    <xsd:element name="AssetExpire" ma:index="7" nillable="true" ma:displayName="Asset End Date" ma:default="2029-01-01T08:00:00Z" ma:format="DateTime" ma:internalName="AssetExpire" ma:readOnly="false">
      <xsd:simpleType>
        <xsd:restriction base="dms:DateTime"/>
      </xsd:simpleType>
    </xsd:element>
    <xsd:element name="AssetId" ma:index="8" nillable="true" ma:displayName="Asset ID" ma:default="" ma:indexed="true" ma:internalName="AssetId" ma:readOnly="false">
      <xsd:simpleType>
        <xsd:restriction base="dms:Text">
          <xsd:maxLength value="255"/>
        </xsd:restriction>
      </xsd:simpleType>
    </xsd:element>
    <xsd:element name="IsSearchable" ma:index="9" nillable="true" ma:displayName="Asset Searchable?" ma:default="true" ma:internalName="IsSearchable" ma:readOnly="false">
      <xsd:simpleType>
        <xsd:restriction base="dms:Boolean"/>
      </xsd:simpleType>
    </xsd:element>
    <xsd:element name="AssetType" ma:index="10" nillable="true" ma:displayName="Asset Type" ma:default="" ma:internalName="AssetType" ma:readOnly="false">
      <xsd:simpleType>
        <xsd:restriction base="dms:Unknown"/>
      </xsd:simpleType>
    </xsd:element>
    <xsd:element name="APAuthor" ma:index="11" nillable="true" ma:displayName="Author" ma:default="" ma:list="UserInfo" ma:internalName="APAuth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verageRating" ma:index="12" nillable="true" ma:displayName="Average Rating" ma:internalName="AverageRating" ma:readOnly="false">
      <xsd:simpleType>
        <xsd:restriction base="dms:Text"/>
      </xsd:simpleType>
    </xsd:element>
    <xsd:element name="BlockPublish" ma:index="13" nillable="true" ma:displayName="Block from Publishing?" ma:default="" ma:internalName="BlockPublish" ma:readOnly="false">
      <xsd:simpleType>
        <xsd:restriction base="dms:Boolean"/>
      </xsd:simpleType>
    </xsd:element>
    <xsd:element name="BugNumber" ma:index="14" nillable="true" ma:displayName="Bug Number" ma:default="" ma:internalName="BugNumber" ma:readOnly="false">
      <xsd:simpleType>
        <xsd:restriction base="dms:Text"/>
      </xsd:simpleType>
    </xsd:element>
    <xsd:element name="CampaignTagsTaxHTField0" ma:index="16" nillable="true" ma:taxonomy="true" ma:internalName="CampaignTagsTaxHTField0" ma:taxonomyFieldName="CampaignTags" ma:displayName="Campaigns" ma:readOnly="false" ma:default="" ma:fieldId="{1df42cc3-2301-4f11-a52a-6ead923c29ed}" ma:taxonomyMulti="true" ma:sspId="8f79753a-75d3-41f5-8ca3-40b843941b4f" ma:termSetId="ca0e50d4-faa1-44ce-961e-bb1441c60e6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ClientViewer" ma:index="17" nillable="true" ma:displayName="Client Viewer" ma:default="" ma:internalName="TPClientViewer">
      <xsd:simpleType>
        <xsd:restriction base="dms:Text"/>
      </xsd:simpleType>
    </xsd:element>
    <xsd:element name="ClipArtFilename" ma:index="18" nillable="true" ma:displayName="Clip Art Name" ma:default="" ma:internalName="ClipArtFilename" ma:readOnly="false">
      <xsd:simpleType>
        <xsd:restriction base="dms:Text"/>
      </xsd:simpleType>
    </xsd:element>
    <xsd:element name="TPCommandLine" ma:index="19" nillable="true" ma:displayName="Command Line" ma:default="" ma:internalName="TPCommandLine">
      <xsd:simpleType>
        <xsd:restriction base="dms:Text"/>
      </xsd:simpleType>
    </xsd:element>
    <xsd:element name="TPComponent" ma:index="20" nillable="true" ma:displayName="Component" ma:default="" ma:internalName="TPComponent">
      <xsd:simpleType>
        <xsd:restriction base="dms:Text"/>
      </xsd:simpleType>
    </xsd:element>
    <xsd:element name="ContentItem" ma:index="21" nillable="true" ma:displayName="Content Item" ma:default="" ma:hidden="true" ma:internalName="ContentItem" ma:readOnly="false">
      <xsd:simpleType>
        <xsd:restriction base="dms:Unknown"/>
      </xsd:simpleType>
    </xsd:element>
    <xsd:element name="CrawlForDependencies" ma:index="23" nillable="true" ma:displayName="Crawl for Dependencies?" ma:default="true" ma:internalName="CrawlForDependencies" ma:readOnly="false">
      <xsd:simpleType>
        <xsd:restriction base="dms:Boolean"/>
      </xsd:simpleType>
    </xsd:element>
    <xsd:element name="CSXHash" ma:index="26" nillable="true" ma:displayName="CSX Hash" ma:default="" ma:indexed="true" ma:internalName="CSXHash" ma:readOnly="false">
      <xsd:simpleType>
        <xsd:restriction base="dms:Text"/>
      </xsd:simpleType>
    </xsd:element>
    <xsd:element name="CSXSubmissionMarket" ma:index="27" nillable="true" ma:displayName="CSX Submission Market" ma:default="" ma:list="{2FBD1B11-2ACE-4FDC-B5A3-635D4ADF6F1B}" ma:internalName="CSXSubmissionMarket" ma:readOnly="false" ma:showField="MarketName" ma:web="4873beb7-5857-4685-be1f-d57550cc96cc">
      <xsd:simpleType>
        <xsd:restriction base="dms:Lookup"/>
      </xsd:simpleType>
    </xsd:element>
    <xsd:element name="CSXUpdate" ma:index="28" nillable="true" ma:displayName="CSX Updated?" ma:default="false" ma:internalName="CSXUpdate" ma:readOnly="false">
      <xsd:simpleType>
        <xsd:restriction base="dms:Boolean"/>
      </xsd:simpleType>
    </xsd:element>
    <xsd:element name="IntlLangReviewDate" ma:index="29" nillable="true" ma:displayName="Date to Complete Intl QA" ma:default="" ma:internalName="IntlLangReviewDate" ma:readOnly="false">
      <xsd:simpleType>
        <xsd:restriction base="dms:DateTime"/>
      </xsd:simpleType>
    </xsd:element>
    <xsd:element name="IsDeleted" ma:index="30" nillable="true" ma:displayName="Deleted?" ma:default="" ma:internalName="IsDeleted" ma:readOnly="false">
      <xsd:simpleType>
        <xsd:restriction base="dms:Boolean"/>
      </xsd:simpleType>
    </xsd:element>
    <xsd:element name="APDescription" ma:index="31" nillable="true" ma:displayName="Description" ma:default="" ma:internalName="APDescription" ma:readOnly="false">
      <xsd:simpleType>
        <xsd:restriction base="dms:Note"/>
      </xsd:simpleType>
    </xsd:element>
    <xsd:element name="DirectSourceMarket" ma:index="32" nillable="true" ma:displayName="Direct Source Market Group" ma:default="" ma:internalName="DirectSourceMarket" ma:readOnly="false">
      <xsd:simpleType>
        <xsd:restriction base="dms:Text"/>
      </xsd:simpleType>
    </xsd:element>
    <xsd:element name="Downloads" ma:index="33" nillable="true" ma:displayName="Downloads" ma:default="0" ma:hidden="true" ma:internalName="Downloads" ma:readOnly="false">
      <xsd:simpleType>
        <xsd:restriction base="dms:Unknown"/>
      </xsd:simpleType>
    </xsd:element>
    <xsd:element name="DSATActionTaken" ma:index="34" nillable="true" ma:displayName="DSAT Action Taken" ma:default="" ma:internalName="DSATActionTaken" ma:readOnly="false">
      <xsd:simpleType>
        <xsd:restriction base="dms:Choice">
          <xsd:enumeration value="Best Bets"/>
          <xsd:enumeration value="Expire"/>
          <xsd:enumeration value="Hide"/>
          <xsd:enumeration value="None"/>
        </xsd:restriction>
      </xsd:simpleType>
    </xsd:element>
    <xsd:element name="APEditor" ma:index="35" nillable="true" ma:displayName="Editor" ma:default="" ma:list="UserInfo" ma:internalName="APEdit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ialStatus" ma:index="36" nillable="true" ma:displayName="Editorial Status" ma:default="" ma:internalName="EditorialStatus" ma:readOnly="false">
      <xsd:simpleType>
        <xsd:restriction base="dms:Unknown"/>
      </xsd:simpleType>
    </xsd:element>
    <xsd:element name="EditorialTags" ma:index="37" nillable="true" ma:displayName="Editorial Tags" ma:default="" ma:internalName="EditorialTags">
      <xsd:simpleType>
        <xsd:restriction base="dms:Unknown"/>
      </xsd:simpleType>
    </xsd:element>
    <xsd:element name="TPExecutable" ma:index="38" nillable="true" ma:displayName="Executable" ma:default="" ma:internalName="TPExecutable">
      <xsd:simpleType>
        <xsd:restriction base="dms:Text"/>
      </xsd:simpleType>
    </xsd:element>
    <xsd:element name="FeatureTagsTaxHTField0" ma:index="40" nillable="true" ma:taxonomy="true" ma:internalName="FeatureTagsTaxHTField0" ma:taxonomyFieldName="FeatureTags" ma:displayName="Features" ma:readOnly="false" ma:default="" ma:fieldId="{7fc0d542-15c6-4882-a8e3-13bca44403fb}" ma:taxonomyMulti="true" ma:sspId="8f79753a-75d3-41f5-8ca3-40b843941b4f" ma:termSetId="f1ab6845-967d-4854-a0ba-4ec07f0f811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FriendlyName" ma:index="41" nillable="true" ma:displayName="Friendly Name" ma:default="" ma:internalName="TPFriendlyName">
      <xsd:simpleType>
        <xsd:restriction base="dms:Text"/>
      </xsd:simpleType>
    </xsd:element>
    <xsd:element name="FriendlyTitle" ma:index="42" nillable="true" ma:displayName="Friendly Title" ma:default="" ma:description="Shorter title to be used when displaying search results" ma:internalName="FriendlyTitle" ma:readOnly="false">
      <xsd:simpleType>
        <xsd:restriction base="dms:Text"/>
      </xsd:simpleType>
    </xsd:element>
    <xsd:element name="PrimaryImageGen" ma:index="43" nillable="true" ma:displayName="Generate Images?" ma:default="true" ma:internalName="PrimaryImageGen">
      <xsd:simpleType>
        <xsd:restriction base="dms:Boolean"/>
      </xsd:simpleType>
    </xsd:element>
    <xsd:element name="HandoffToMSDN" ma:index="44" nillable="true" ma:displayName="Handoff To MSDN Date" ma:default="" ma:internalName="HandoffToMSDN" ma:readOnly="false">
      <xsd:simpleType>
        <xsd:restriction base="dms:DateTime"/>
      </xsd:simpleType>
    </xsd:element>
    <xsd:element name="InProjectListLookup" ma:index="45" nillable="true" ma:displayName="InProjectListLookup" ma:list="{9E343742-310B-4684-A24C-1D137CB4B230}" ma:internalName="InProjectListLookup" ma:readOnly="true" ma:showField="InProjectList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InstallLocation" ma:index="46" nillable="true" ma:displayName="Install Location" ma:default="" ma:internalName="TPInstallLocation">
      <xsd:simpleType>
        <xsd:restriction base="dms:Text"/>
      </xsd:simpleType>
    </xsd:element>
    <xsd:element name="InternalTagsTaxHTField0" ma:index="48" nillable="true" ma:taxonomy="true" ma:internalName="InternalTagsTaxHTField0" ma:taxonomyFieldName="InternalTags" ma:displayName="Internal Tags" ma:readOnly="false" ma:default="" ma:fieldId="{1490b8a4-2706-41ec-b5e3-73176dccf34e}" ma:taxonomyMulti="true" ma:sspId="8f79753a-75d3-41f5-8ca3-40b843941b4f" ma:termSetId="82b6639e-f7fc-4c18-ad2d-003a6e70776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ntlLangReview" ma:index="49" nillable="true" ma:displayName="Intl Lang QA Review Required?" ma:default="" ma:internalName="IntlLangReview" ma:readOnly="false">
      <xsd:simpleType>
        <xsd:restriction base="dms:Boolean"/>
      </xsd:simpleType>
    </xsd:element>
    <xsd:element name="IntlLangReviewer" ma:index="50" nillable="true" ma:displayName="Intl Lang QA Reviewer" ma:default="" ma:internalName="IntlLangReviewer" ma:readOnly="false">
      <xsd:simpleType>
        <xsd:restriction base="dms:Text"/>
      </xsd:simpleType>
    </xsd:element>
    <xsd:element name="MarketSpecific" ma:index="51" nillable="true" ma:displayName="Is Market Specific?" ma:default="" ma:internalName="MarketSpecific" ma:readOnly="false">
      <xsd:simpleType>
        <xsd:restriction base="dms:Boolean"/>
      </xsd:simpleType>
    </xsd:element>
    <xsd:element name="LastCompleteVersionLookup" ma:index="52" nillable="true" ma:displayName="Last Complete Version Lookup" ma:default="" ma:list="{9E343742-310B-4684-A24C-1D137CB4B230}" ma:internalName="LastCompleteVersionLookup" ma:readOnly="true" ma:showField="LastCompleteVersion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HandOff" ma:index="53" nillable="true" ma:displayName="Last Hand-off" ma:default="" ma:internalName="LastHandOff" ma:readOnly="false">
      <xsd:simpleType>
        <xsd:restriction base="dms:DateTime"/>
      </xsd:simpleType>
    </xsd:element>
    <xsd:element name="LastModifiedDateTime" ma:index="54" nillable="true" ma:displayName="Last Modified Date" ma:default="" ma:internalName="LastModifiedDateTime" ma:readOnly="false">
      <xsd:simpleType>
        <xsd:restriction base="dms:DateTime"/>
      </xsd:simpleType>
    </xsd:element>
    <xsd:element name="LastPreviewErrorLookup" ma:index="55" nillable="true" ma:displayName="Last Preview Attempt Error" ma:default="" ma:list="{9E343742-310B-4684-A24C-1D137CB4B230}" ma:internalName="LastPreviewErrorLookup" ma:readOnly="true" ma:showField="LastPreviewError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ResultLookup" ma:index="56" nillable="true" ma:displayName="Last Preview Attempt Result" ma:default="" ma:list="{9E343742-310B-4684-A24C-1D137CB4B230}" ma:internalName="LastPreviewResultLookup" ma:readOnly="true" ma:showField="LastPreviewResult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AttemptDateLookup" ma:index="57" nillable="true" ma:displayName="Last Preview Attempted On" ma:default="" ma:list="{9E343742-310B-4684-A24C-1D137CB4B230}" ma:internalName="LastPreviewAttemptDateLookup" ma:readOnly="true" ma:showField="LastPreviewAttemptDate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edByLookup" ma:index="58" nillable="true" ma:displayName="Last Previewed By" ma:default="" ma:list="{9E343742-310B-4684-A24C-1D137CB4B230}" ma:internalName="LastPreviewedByLookup" ma:readOnly="true" ma:showField="LastPreviewedBy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TimeLookup" ma:index="59" nillable="true" ma:displayName="Last Previewed Date" ma:default="" ma:list="{9E343742-310B-4684-A24C-1D137CB4B230}" ma:internalName="LastPreviewTimeLookup" ma:readOnly="true" ma:showField="LastPreviewTime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VersionLookup" ma:index="60" nillable="true" ma:displayName="Last Previewed Version" ma:default="" ma:list="{9E343742-310B-4684-A24C-1D137CB4B230}" ma:internalName="LastPreviewVersionLookup" ma:readOnly="true" ma:showField="LastPreviewVersion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rrorLookup" ma:index="61" nillable="true" ma:displayName="Last Publish Attempt Error" ma:default="" ma:list="{9E343742-310B-4684-A24C-1D137CB4B230}" ma:internalName="LastPublishErrorLookup" ma:readOnly="true" ma:showField="LastPublishError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ResultLookup" ma:index="62" nillable="true" ma:displayName="Last Publish Attempt Result" ma:default="" ma:list="{9E343742-310B-4684-A24C-1D137CB4B230}" ma:internalName="LastPublishResultLookup" ma:readOnly="true" ma:showField="LastPublishResult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AttemptDateLookup" ma:index="63" nillable="true" ma:displayName="Last Publish Attempted On" ma:default="" ma:list="{9E343742-310B-4684-A24C-1D137CB4B230}" ma:internalName="LastPublishAttemptDateLookup" ma:readOnly="true" ma:showField="LastPublishAttemptDate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dByLookup" ma:index="64" nillable="true" ma:displayName="Last Published By" ma:default="" ma:list="{9E343742-310B-4684-A24C-1D137CB4B230}" ma:internalName="LastPublishedByLookup" ma:readOnly="true" ma:showField="LastPublishedBy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TimeLookup" ma:index="65" nillable="true" ma:displayName="Last Published Date" ma:default="" ma:list="{9E343742-310B-4684-A24C-1D137CB4B230}" ma:internalName="LastPublishTimeLookup" ma:readOnly="true" ma:showField="LastPublishTime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VersionLookup" ma:index="66" nillable="true" ma:displayName="Last Published Version" ma:default="" ma:list="{9E343742-310B-4684-A24C-1D137CB4B230}" ma:internalName="LastPublishVersionLookup" ma:readOnly="true" ma:showField="LastPublishVersion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LaunchHelpLinkType" ma:index="67" nillable="true" ma:displayName="Launch Help Link Type" ma:default="Template" ma:internalName="TPLaunchHelpLinkType">
      <xsd:simpleType>
        <xsd:restriction base="dms:Choice">
          <xsd:enumeration value="Template"/>
          <xsd:enumeration value="Training"/>
          <xsd:enumeration value="URL"/>
          <xsd:enumeration value="None"/>
        </xsd:restriction>
      </xsd:simpleType>
    </xsd:element>
    <xsd:element name="LegacyData" ma:index="68" nillable="true" ma:displayName="Legacy Data" ma:default="" ma:internalName="LegacyData" ma:readOnly="false">
      <xsd:simpleType>
        <xsd:restriction base="dms:Note"/>
      </xsd:simpleType>
    </xsd:element>
    <xsd:element name="TPLaunchHelpLink" ma:index="69" nillable="true" ma:displayName="Link to Launch Help Topic" ma:default="" ma:internalName="TPLaunchHelpLink">
      <xsd:simpleType>
        <xsd:restriction base="dms:Text"/>
      </xsd:simpleType>
    </xsd:element>
    <xsd:element name="LocComments" ma:index="70" nillable="true" ma:displayName="Loc Approval Comments" ma:default="" ma:internalName="LocComments" ma:readOnly="false">
      <xsd:simpleType>
        <xsd:restriction base="dms:Note"/>
      </xsd:simpleType>
    </xsd:element>
    <xsd:element name="LocLastLocAttemptVersionLookup" ma:index="71" nillable="true" ma:displayName="Loc Last Loc Attempt Version" ma:default="" ma:list="{7DD1DCEC-E449-43D3-891F-7DC62F62AD21}" ma:internalName="LocLastLocAttemptVersionLookup" ma:readOnly="false" ma:showField="LastLocAttemptVersion" ma:web="4873beb7-5857-4685-be1f-d57550cc96cc">
      <xsd:simpleType>
        <xsd:restriction base="dms:Lookup"/>
      </xsd:simpleType>
    </xsd:element>
    <xsd:element name="LocLastLocAttemptVersionTypeLookup" ma:index="72" nillable="true" ma:displayName="Loc Last Loc Attempt Version Type" ma:default="" ma:list="{7DD1DCEC-E449-43D3-891F-7DC62F62AD21}" ma:internalName="LocLastLocAttemptVersionTypeLookup" ma:readOnly="true" ma:showField="LastLocAttemptVersionType" ma:web="4873beb7-5857-4685-be1f-d57550cc96cc">
      <xsd:simpleType>
        <xsd:restriction base="dms:Lookup"/>
      </xsd:simpleType>
    </xsd:element>
    <xsd:element name="LocManualTestRequired" ma:index="73" nillable="true" ma:displayName="Loc Manual Test Required" ma:default="" ma:internalName="LocManualTestRequired" ma:readOnly="false">
      <xsd:simpleType>
        <xsd:restriction base="dms:Boolean"/>
      </xsd:simpleType>
    </xsd:element>
    <xsd:element name="LocMarketGroupTiers2" ma:index="74" nillable="true" ma:displayName="Loc Market Group Tiers" ma:internalName="LocMarketGroupTiers2" ma:readOnly="false">
      <xsd:simpleType>
        <xsd:restriction base="dms:Unknown"/>
      </xsd:simpleType>
    </xsd:element>
    <xsd:element name="LocNewPublishedVersionLookup" ma:index="75" nillable="true" ma:displayName="Loc New Published Version Lookup" ma:default="" ma:list="{7DD1DCEC-E449-43D3-891F-7DC62F62AD21}" ma:internalName="LocNewPublishedVersionLookup" ma:readOnly="true" ma:showField="NewPublishedVersion" ma:web="4873beb7-5857-4685-be1f-d57550cc96cc">
      <xsd:simpleType>
        <xsd:restriction base="dms:Lookup"/>
      </xsd:simpleType>
    </xsd:element>
    <xsd:element name="LocOverallHandbackStatusLookup" ma:index="76" nillable="true" ma:displayName="Loc Overall Handback Status" ma:default="" ma:list="{7DD1DCEC-E449-43D3-891F-7DC62F62AD21}" ma:internalName="LocOverallHandbackStatusLookup" ma:readOnly="true" ma:showField="OverallHandbackStatus" ma:web="4873beb7-5857-4685-be1f-d57550cc96cc">
      <xsd:simpleType>
        <xsd:restriction base="dms:Lookup"/>
      </xsd:simpleType>
    </xsd:element>
    <xsd:element name="LocOverallLocStatusLookup" ma:index="77" nillable="true" ma:displayName="Loc Overall Localize Status" ma:default="" ma:list="{7DD1DCEC-E449-43D3-891F-7DC62F62AD21}" ma:internalName="LocOverallLocStatusLookup" ma:readOnly="true" ma:showField="OverallLocStatus" ma:web="4873beb7-5857-4685-be1f-d57550cc96cc">
      <xsd:simpleType>
        <xsd:restriction base="dms:Lookup"/>
      </xsd:simpleType>
    </xsd:element>
    <xsd:element name="LocOverallPreviewStatusLookup" ma:index="78" nillable="true" ma:displayName="Loc Overall Preview Status" ma:default="" ma:list="{7DD1DCEC-E449-43D3-891F-7DC62F62AD21}" ma:internalName="LocOverallPreviewStatusLookup" ma:readOnly="true" ma:showField="OverallPreviewStatus" ma:web="4873beb7-5857-4685-be1f-d57550cc96cc">
      <xsd:simpleType>
        <xsd:restriction base="dms:Lookup"/>
      </xsd:simpleType>
    </xsd:element>
    <xsd:element name="LocOverallPublishStatusLookup" ma:index="79" nillable="true" ma:displayName="Loc Overall Publish Status" ma:default="" ma:list="{7DD1DCEC-E449-43D3-891F-7DC62F62AD21}" ma:internalName="LocOverallPublishStatusLookup" ma:readOnly="true" ma:showField="OverallPublishStatus" ma:web="4873beb7-5857-4685-be1f-d57550cc96cc">
      <xsd:simpleType>
        <xsd:restriction base="dms:Lookup"/>
      </xsd:simpleType>
    </xsd:element>
    <xsd:element name="IntlLocPriority" ma:index="80" nillable="true" ma:displayName="Loc Priority" ma:default="" ma:internalName="IntlLocPriority" ma:readOnly="false">
      <xsd:simpleType>
        <xsd:restriction base="dms:Unknown"/>
      </xsd:simpleType>
    </xsd:element>
    <xsd:element name="LocProcessedForHandoffsLookup" ma:index="81" nillable="true" ma:displayName="Loc Processed For Handoffs" ma:default="" ma:list="{7DD1DCEC-E449-43D3-891F-7DC62F62AD21}" ma:internalName="LocProcessedForHandoffsLookup" ma:readOnly="true" ma:showField="ProcessedForHandoffs" ma:web="4873beb7-5857-4685-be1f-d57550cc96cc">
      <xsd:simpleType>
        <xsd:restriction base="dms:Lookup"/>
      </xsd:simpleType>
    </xsd:element>
    <xsd:element name="LocProcessedForMarketsLookup" ma:index="82" nillable="true" ma:displayName="Loc Processed For Markets" ma:default="" ma:list="{7DD1DCEC-E449-43D3-891F-7DC62F62AD21}" ma:internalName="LocProcessedForMarketsLookup" ma:readOnly="true" ma:showField="ProcessedForMarkets" ma:web="4873beb7-5857-4685-be1f-d57550cc96cc">
      <xsd:simpleType>
        <xsd:restriction base="dms:Lookup"/>
      </xsd:simpleType>
    </xsd:element>
    <xsd:element name="LocPublishedDependentAssetsLookup" ma:index="83" nillable="true" ma:displayName="Loc Published Dependent Assets" ma:default="" ma:list="{7DD1DCEC-E449-43D3-891F-7DC62F62AD21}" ma:internalName="LocPublishedDependentAssetsLookup" ma:readOnly="true" ma:showField="PublishedDependentAssets" ma:web="4873beb7-5857-4685-be1f-d57550cc96cc">
      <xsd:simpleType>
        <xsd:restriction base="dms:Lookup"/>
      </xsd:simpleType>
    </xsd:element>
    <xsd:element name="LocPublishedLinkedAssetsLookup" ma:index="84" nillable="true" ma:displayName="Loc Published Linked Assets" ma:default="" ma:list="{7DD1DCEC-E449-43D3-891F-7DC62F62AD21}" ma:internalName="LocPublishedLinkedAssetsLookup" ma:readOnly="true" ma:showField="PublishedLinkedAssets" ma:web="4873beb7-5857-4685-be1f-d57550cc96cc">
      <xsd:simpleType>
        <xsd:restriction base="dms:Lookup"/>
      </xsd:simpleType>
    </xsd:element>
    <xsd:element name="LocRecommendedHandoff" ma:index="85" nillable="true" ma:displayName="Loc Recommended Handoff" ma:default="" ma:indexed="true" ma:internalName="LocRecommendedHandoff" ma:readOnly="false">
      <xsd:simpleType>
        <xsd:restriction base="dms:Text"/>
      </xsd:simpleType>
    </xsd:element>
    <xsd:element name="LocalizationTagsTaxHTField0" ma:index="87" nillable="true" ma:taxonomy="true" ma:internalName="LocalizationTagsTaxHTField0" ma:taxonomyFieldName="LocalizationTags" ma:displayName="Localization Tags" ma:readOnly="false" ma:default="" ma:fieldId="{00f02cb3-2c7c-424a-9c61-10e9b6878429}" ma:taxonomyMulti="true" ma:sspId="8f79753a-75d3-41f5-8ca3-40b843941b4f" ma:termSetId="5b7703a5-8e8b-4b58-8b31-1cea35331da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achineTranslated" ma:index="88" nillable="true" ma:displayName="Machine Translated" ma:default="" ma:internalName="MachineTranslated" ma:readOnly="false">
      <xsd:simpleType>
        <xsd:restriction base="dms:Boolean"/>
      </xsd:simpleType>
    </xsd:element>
    <xsd:element name="Manager" ma:index="89" nillable="true" ma:displayName="Manager" ma:hidden="true" ma:internalName="Manager" ma:readOnly="false">
      <xsd:simpleType>
        <xsd:restriction base="dms:Text"/>
      </xsd:simpleType>
    </xsd:element>
    <xsd:element name="Markets" ma:index="90" nillable="true" ma:displayName="Markets" ma:default="" ma:description="Leave blank to show in all markets" ma:list="{2FBD1B11-2ACE-4FDC-B5A3-635D4ADF6F1B}" ma:internalName="Markets" ma:readOnly="false" ma:showField="MarketName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lestone" ma:index="91" nillable="true" ma:displayName="Milestone" ma:default="" ma:internalName="Milestone" ma:readOnly="false">
      <xsd:simpleType>
        <xsd:restriction base="dms:Unknown"/>
      </xsd:simpleType>
    </xsd:element>
    <xsd:element name="TPNamespace" ma:index="94" nillable="true" ma:displayName="Namespace" ma:default="" ma:internalName="TPNamespace">
      <xsd:simpleType>
        <xsd:restriction base="dms:Text"/>
      </xsd:simpleType>
    </xsd:element>
    <xsd:element name="NumericId" ma:index="95" nillable="true" ma:displayName="Numeric ID" ma:default="" ma:indexed="true" ma:internalName="NumericId" ma:readOnly="false">
      <xsd:simpleType>
        <xsd:restriction base="dms:Number"/>
      </xsd:simpleType>
    </xsd:element>
    <xsd:element name="NumOfRatingsLookup" ma:index="96" nillable="true" ma:displayName="NumOfRatings" ma:default="" ma:list="{9E343742-310B-4684-A24C-1D137CB4B230}" ma:internalName="NumOfRatingsLookup" ma:readOnly="true" ma:showField="NumOfRatings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OCacheId" ma:index="97" nillable="true" ma:displayName="OOCacheId" ma:internalName="OOCacheId" ma:readOnly="false">
      <xsd:simpleType>
        <xsd:restriction base="dms:Text"/>
      </xsd:simpleType>
    </xsd:element>
    <xsd:element name="OpenTemplate" ma:index="98" nillable="true" ma:displayName="Open Template" ma:default="true" ma:internalName="OpenTemplate">
      <xsd:simpleType>
        <xsd:restriction base="dms:Boolean"/>
      </xsd:simpleType>
    </xsd:element>
    <xsd:element name="OriginAsset" ma:index="99" nillable="true" ma:displayName="Origin Asset" ma:default="" ma:internalName="OriginAsset" ma:readOnly="false">
      <xsd:simpleType>
        <xsd:restriction base="dms:Text"/>
      </xsd:simpleType>
    </xsd:element>
    <xsd:element name="OriginalRelease" ma:index="100" nillable="true" ma:displayName="Original Release" ma:default="15" ma:internalName="OriginalRelease" ma:readOnly="false">
      <xsd:simpleType>
        <xsd:restriction base="dms:Choice">
          <xsd:enumeration value="14"/>
          <xsd:enumeration value="15"/>
          <xsd:enumeration value="16"/>
        </xsd:restriction>
      </xsd:simpleType>
    </xsd:element>
    <xsd:element name="OriginalSourceMarket" ma:index="101" nillable="true" ma:displayName="Original Source Market Group" ma:default="" ma:internalName="OriginalSourceMarket" ma:readOnly="false">
      <xsd:simpleType>
        <xsd:restriction base="dms:Text"/>
      </xsd:simpleType>
    </xsd:element>
    <xsd:element name="OutputCachingOn" ma:index="102" nillable="true" ma:displayName="Output Caching" ma:default="true" ma:hidden="true" ma:internalName="OutputCachingOn" ma:readOnly="false">
      <xsd:simpleType>
        <xsd:restriction base="dms:Boolean"/>
      </xsd:simpleType>
    </xsd:element>
    <xsd:element name="ParentAssetId" ma:index="103" nillable="true" ma:displayName="Parent Asset Id" ma:default="" ma:internalName="ParentAssetId" ma:readOnly="false">
      <xsd:simpleType>
        <xsd:restriction base="dms:Text"/>
      </xsd:simpleType>
    </xsd:element>
    <xsd:element name="PlannedPubDate" ma:index="104" nillable="true" ma:displayName="Planned Publish Date" ma:default="" ma:indexed="true" ma:internalName="PlannedPubDate" ma:readOnly="false">
      <xsd:simpleType>
        <xsd:restriction base="dms:DateTime"/>
      </xsd:simpleType>
    </xsd:element>
    <xsd:element name="PolicheckWords" ma:index="105" nillable="true" ma:displayName="Policheck Words" ma:default="" ma:internalName="PolicheckWords" ma:readOnly="false">
      <xsd:simpleType>
        <xsd:restriction base="dms:Text"/>
      </xsd:simpleType>
    </xsd:element>
    <xsd:element name="BusinessGroup" ma:index="106" nillable="true" ma:displayName="Product Division Owner" ma:default="" ma:internalName="BusinessGroup" ma:readOnly="false">
      <xsd:simpleType>
        <xsd:restriction base="dms:Unknown"/>
      </xsd:simpleType>
    </xsd:element>
    <xsd:element name="UAProjectedTotalWords" ma:index="107" nillable="true" ma:displayName="Projected Word Count" ma:default="" ma:internalName="UAProjectedTotalWords" ma:readOnly="false">
      <xsd:simpleType>
        <xsd:restriction base="dms:Unknown"/>
      </xsd:simpleType>
    </xsd:element>
    <xsd:element name="Provider" ma:index="108" nillable="true" ma:displayName="Provider" ma:default="" ma:internalName="Provider" ma:readOnly="false">
      <xsd:simpleType>
        <xsd:restriction base="dms:Unknown"/>
      </xsd:simpleType>
    </xsd:element>
    <xsd:element name="Providers" ma:index="109" nillable="true" ma:displayName="Providers" ma:default="" ma:internalName="Providers">
      <xsd:simpleType>
        <xsd:restriction base="dms:Unknown"/>
      </xsd:simpleType>
    </xsd:element>
    <xsd:element name="PublishStatusLookup" ma:index="110" nillable="true" ma:displayName="Publish Status" ma:default="" ma:list="{9E343742-310B-4684-A24C-1D137CB4B230}" ma:internalName="PublishStatusLookup" ma:readOnly="false" ma:showField="PublishStatus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shTargets" ma:index="111" nillable="true" ma:displayName="Publish Target" ma:default="OfficeOnlineVNext" ma:internalName="PublishTargets" ma:readOnly="false">
      <xsd:simpleType>
        <xsd:restriction base="dms:Unknown"/>
      </xsd:simpleType>
    </xsd:element>
    <xsd:element name="RecommendationsModifier" ma:index="112" nillable="true" ma:displayName="Recommendations Modifier" ma:default="" ma:internalName="RecommendationsModifier" ma:readOnly="false">
      <xsd:simpleType>
        <xsd:restriction base="dms:Number"/>
      </xsd:simpleType>
    </xsd:element>
    <xsd:element name="ArtSampleDocs" ma:index="113" nillable="true" ma:displayName="Sample Docs" ma:default="" ma:hidden="true" ma:internalName="ArtSampleDocs" ma:readOnly="false">
      <xsd:simpleType>
        <xsd:restriction base="dms:Text"/>
      </xsd:simpleType>
    </xsd:element>
    <xsd:element name="ScenarioTagsTaxHTField0" ma:index="115" nillable="true" ma:taxonomy="true" ma:internalName="ScenarioTagsTaxHTField0" ma:taxonomyFieldName="ScenarioTags" ma:displayName="Scenarios" ma:readOnly="false" ma:default="" ma:fieldId="{93aef74d-6c78-4815-8310-51477dceeccc}" ma:taxonomyMulti="true" ma:sspId="8f79753a-75d3-41f5-8ca3-40b843941b4f" ma:termSetId="4b7d5f16-e2f2-4fc0-bab3-6e8b931e57d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owIn" ma:index="117" nillable="true" ma:displayName="Show In" ma:default="Show everywhere" ma:internalName="ShowIn" ma:readOnly="false">
      <xsd:simpleType>
        <xsd:restriction base="dms:Choice">
          <xsd:enumeration value="Hide on web"/>
          <xsd:enumeration value="On Web no search"/>
          <xsd:enumeration value="Show everywhere"/>
          <xsd:enumeration value="Special use only"/>
        </xsd:restriction>
      </xsd:simpleType>
    </xsd:element>
    <xsd:element name="SourceTitle" ma:index="118" nillable="true" ma:displayName="Source Title" ma:default="" ma:indexed="true" ma:internalName="SourceTitle" ma:readOnly="false">
      <xsd:simpleType>
        <xsd:restriction base="dms:Text"/>
      </xsd:simpleType>
    </xsd:element>
    <xsd:element name="CSXSubmissionDate" ma:index="119" nillable="true" ma:displayName="Submission Date" ma:default="" ma:internalName="CSXSubmissionDate" ma:readOnly="false">
      <xsd:simpleType>
        <xsd:restriction base="dms:DateTime"/>
      </xsd:simpleType>
    </xsd:element>
    <xsd:element name="SubmitterId" ma:index="120" nillable="true" ma:displayName="Submitter ID" ma:default="" ma:internalName="SubmitterId" ma:readOnly="false">
      <xsd:simpleType>
        <xsd:restriction base="dms:Text"/>
      </xsd:simpleType>
    </xsd:element>
    <xsd:element name="TaxCatchAll" ma:index="121" nillable="true" ma:displayName="Taxonomy Catch All Column" ma:hidden="true" ma:list="{530f955b-6704-4601-bd83-f81d87f1e440}" ma:internalName="TaxCatchAll" ma:showField="CatchAllData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2" nillable="true" ma:displayName="Taxonomy Catch All Column1" ma:hidden="true" ma:list="{530f955b-6704-4601-bd83-f81d87f1e440}" ma:internalName="TaxCatchAllLabel" ma:readOnly="true" ma:showField="CatchAllDataLabel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emplateStatus" ma:index="123" nillable="true" ma:displayName="Template Status" ma:default="" ma:internalName="TemplateStatus">
      <xsd:simpleType>
        <xsd:restriction base="dms:Unknown"/>
      </xsd:simpleType>
    </xsd:element>
    <xsd:element name="TemplateTemplateType" ma:index="124" nillable="true" ma:displayName="Template Type" ma:default="" ma:internalName="TemplateTemplateType">
      <xsd:simpleType>
        <xsd:restriction base="dms:Unknown"/>
      </xsd:simpleType>
    </xsd:element>
    <xsd:element name="ThumbnailAssetId" ma:index="125" nillable="true" ma:displayName="Thumbnail Image Asset" ma:default="" ma:internalName="ThumbnailAssetId" ma:readOnly="false">
      <xsd:simpleType>
        <xsd:restriction base="dms:Text"/>
      </xsd:simpleType>
    </xsd:element>
    <xsd:element name="TimesCloned" ma:index="126" nillable="true" ma:displayName="Times Cloned" ma:default="" ma:internalName="TimesCloned" ma:readOnly="false">
      <xsd:simpleType>
        <xsd:restriction base="dms:Number"/>
      </xsd:simpleType>
    </xsd:element>
    <xsd:element name="TrustLevel" ma:index="128" nillable="true" ma:displayName="Trust Level" ma:default="1 Microsoft Managed Content" ma:internalName="TrustLevel" ma:readOnly="false">
      <xsd:simpleType>
        <xsd:restriction base="dms:Unknown"/>
      </xsd:simpleType>
    </xsd:element>
    <xsd:element name="UALocComments" ma:index="129" nillable="true" ma:displayName="UA Loc Comments" ma:default="" ma:internalName="UALocComments" ma:readOnly="false">
      <xsd:simpleType>
        <xsd:restriction base="dms:Note"/>
      </xsd:simpleType>
    </xsd:element>
    <xsd:element name="UALocRecommendation" ma:index="130" nillable="true" ma:displayName="UA Loc Recommendation" ma:default="Localize" ma:internalName="UALocRecommendation" ma:readOnly="false">
      <xsd:simpleType>
        <xsd:restriction base="dms:Choice">
          <xsd:enumeration value="Localize"/>
          <xsd:enumeration value="Never Localize"/>
          <xsd:enumeration value="Priority Localize"/>
        </xsd:restriction>
      </xsd:simpleType>
    </xsd:element>
    <xsd:element name="UANotes" ma:index="131" nillable="true" ma:displayName="UA Notes" ma:default="" ma:internalName="UANotes" ma:readOnly="false">
      <xsd:simpleType>
        <xsd:restriction base="dms:Note"/>
      </xsd:simpleType>
    </xsd:element>
    <xsd:element name="TPAppVersion" ma:index="132" nillable="true" ma:displayName="Version" ma:default="" ma:internalName="TPAppVersion">
      <xsd:simpleType>
        <xsd:restriction base="dms:Text"/>
      </xsd:simpleType>
    </xsd:element>
    <xsd:element name="VoteCount" ma:index="133" nillable="true" ma:displayName="Vote Count" ma:default="" ma:internalName="VoteCount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12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arketSpecific xmlns="4873beb7-5857-4685-be1f-d57550cc96cc" xsi:nil="true"/>
    <ApprovalStatus xmlns="4873beb7-5857-4685-be1f-d57550cc96cc">InProgress</ApprovalStatus>
    <DirectSourceMarket xmlns="4873beb7-5857-4685-be1f-d57550cc96cc" xsi:nil="true"/>
    <PrimaryImageGen xmlns="4873beb7-5857-4685-be1f-d57550cc96cc">true</PrimaryImageGen>
    <ThumbnailAssetId xmlns="4873beb7-5857-4685-be1f-d57550cc96cc" xsi:nil="true"/>
    <NumericId xmlns="4873beb7-5857-4685-be1f-d57550cc96cc">-1</NumericId>
    <TPFriendlyName xmlns="4873beb7-5857-4685-be1f-d57550cc96cc">Shift schedule</TPFriendlyName>
    <BusinessGroup xmlns="4873beb7-5857-4685-be1f-d57550cc96cc" xsi:nil="true"/>
    <APEditor xmlns="4873beb7-5857-4685-be1f-d57550cc96cc">
      <UserInfo>
        <DisplayName>REDMOND\v-luannv</DisplayName>
        <AccountId>92</AccountId>
        <AccountType/>
      </UserInfo>
    </APEditor>
    <SourceTitle xmlns="4873beb7-5857-4685-be1f-d57550cc96cc">Employee shift schedule</SourceTitle>
    <OpenTemplate xmlns="4873beb7-5857-4685-be1f-d57550cc96cc">true</OpenTemplate>
    <UALocComments xmlns="4873beb7-5857-4685-be1f-d57550cc96cc" xsi:nil="true"/>
    <ParentAssetId xmlns="4873beb7-5857-4685-be1f-d57550cc96cc" xsi:nil="true"/>
    <IntlLangReviewDate xmlns="4873beb7-5857-4685-be1f-d57550cc96cc" xsi:nil="true"/>
    <PublishStatusLookup xmlns="4873beb7-5857-4685-be1f-d57550cc96cc">
      <Value>274077</Value>
      <Value>1283730</Value>
    </PublishStatusLookup>
    <MachineTranslated xmlns="4873beb7-5857-4685-be1f-d57550cc96cc">false</MachineTranslated>
    <OriginalSourceMarket xmlns="4873beb7-5857-4685-be1f-d57550cc96cc" xsi:nil="true"/>
    <TPInstallLocation xmlns="4873beb7-5857-4685-be1f-d57550cc96cc">{My Templates}</TPInstallLocation>
    <APDescription xmlns="4873beb7-5857-4685-be1f-d57550cc96cc" xsi:nil="true"/>
    <ContentItem xmlns="4873beb7-5857-4685-be1f-d57550cc96cc" xsi:nil="true"/>
    <ClipArtFilename xmlns="4873beb7-5857-4685-be1f-d57550cc96cc" xsi:nil="true"/>
    <APAuthor xmlns="4873beb7-5857-4685-be1f-d57550cc96cc">
      <UserInfo>
        <DisplayName>REDMOND\cynvey</DisplayName>
        <AccountId>191</AccountId>
        <AccountType/>
      </UserInfo>
    </APAuthor>
    <TPAppVersion xmlns="4873beb7-5857-4685-be1f-d57550cc96cc">11</TPAppVersion>
    <TPCommandLine xmlns="4873beb7-5857-4685-be1f-d57550cc96cc">{XL} /t {FilePath}</TPCommandLine>
    <PublishTargets xmlns="4873beb7-5857-4685-be1f-d57550cc96cc">OfficeOnline</PublishTargets>
    <TPLaunchHelpLinkType xmlns="4873beb7-5857-4685-be1f-d57550cc96cc">Template</TPLaunchHelpLinkType>
    <TimesCloned xmlns="4873beb7-5857-4685-be1f-d57550cc96cc" xsi:nil="true"/>
    <EditorialStatus xmlns="4873beb7-5857-4685-be1f-d57550cc96cc" xsi:nil="true"/>
    <LastModifiedDateTime xmlns="4873beb7-5857-4685-be1f-d57550cc96cc" xsi:nil="true"/>
    <Provider xmlns="4873beb7-5857-4685-be1f-d57550cc96cc">EY006220130</Provider>
    <AcquiredFrom xmlns="4873beb7-5857-4685-be1f-d57550cc96cc" xsi:nil="true"/>
    <AssetStart xmlns="4873beb7-5857-4685-be1f-d57550cc96cc">2009-05-30T21:58:47+00:00</AssetStart>
    <LastHandOff xmlns="4873beb7-5857-4685-be1f-d57550cc96cc" xsi:nil="true"/>
    <ArtSampleDocs xmlns="4873beb7-5857-4685-be1f-d57550cc96cc" xsi:nil="true"/>
    <TPClientViewer xmlns="4873beb7-5857-4685-be1f-d57550cc96cc">Microsoft Office Excel</TPClientViewer>
    <UACurrentWords xmlns="4873beb7-5857-4685-be1f-d57550cc96cc">0</UACurrentWords>
    <UALocRecommendation xmlns="4873beb7-5857-4685-be1f-d57550cc96cc">Localize</UALocRecommendation>
    <IsDeleted xmlns="4873beb7-5857-4685-be1f-d57550cc96cc">false</IsDeleted>
    <ShowIn xmlns="4873beb7-5857-4685-be1f-d57550cc96cc">Show everywhere</ShowIn>
    <TemplateStatus xmlns="4873beb7-5857-4685-be1f-d57550cc96cc">Complete</TemplateStatus>
    <UANotes xmlns="4873beb7-5857-4685-be1f-d57550cc96cc" xsi:nil="true"/>
    <CSXHash xmlns="4873beb7-5857-4685-be1f-d57550cc96cc" xsi:nil="true"/>
    <VoteCount xmlns="4873beb7-5857-4685-be1f-d57550cc96cc" xsi:nil="true"/>
    <AssetExpire xmlns="4873beb7-5857-4685-be1f-d57550cc96cc">2100-01-01T00:00:00+00:00</AssetExpire>
    <CSXSubmissionMarket xmlns="4873beb7-5857-4685-be1f-d57550cc96cc" xsi:nil="true"/>
    <DSATActionTaken xmlns="4873beb7-5857-4685-be1f-d57550cc96cc" xsi:nil="true"/>
    <TPExecutable xmlns="4873beb7-5857-4685-be1f-d57550cc96cc" xsi:nil="true"/>
    <SubmitterId xmlns="4873beb7-5857-4685-be1f-d57550cc96cc" xsi:nil="true"/>
    <AssetType xmlns="4873beb7-5857-4685-be1f-d57550cc96cc">TP</AssetType>
    <CSXSubmissionDate xmlns="4873beb7-5857-4685-be1f-d57550cc96cc" xsi:nil="true"/>
    <CSXUpdate xmlns="4873beb7-5857-4685-be1f-d57550cc96cc">false</CSXUpdate>
    <ApprovalLog xmlns="4873beb7-5857-4685-be1f-d57550cc96cc" xsi:nil="true"/>
    <BugNumber xmlns="4873beb7-5857-4685-be1f-d57550cc96cc" xsi:nil="true"/>
    <Milestone xmlns="4873beb7-5857-4685-be1f-d57550cc96cc" xsi:nil="true"/>
    <OriginAsset xmlns="4873beb7-5857-4685-be1f-d57550cc96cc" xsi:nil="true"/>
    <TPComponent xmlns="4873beb7-5857-4685-be1f-d57550cc96cc">EXCELFiles</TPComponent>
    <AssetId xmlns="4873beb7-5857-4685-be1f-d57550cc96cc">TP010192013</AssetId>
    <TPApplication xmlns="4873beb7-5857-4685-be1f-d57550cc96cc">Excel</TPApplication>
    <TPLaunchHelpLink xmlns="4873beb7-5857-4685-be1f-d57550cc96cc" xsi:nil="true"/>
    <IntlLocPriority xmlns="4873beb7-5857-4685-be1f-d57550cc96cc" xsi:nil="true"/>
    <CrawlForDependencies xmlns="4873beb7-5857-4685-be1f-d57550cc96cc">false</CrawlForDependencies>
    <PlannedPubDate xmlns="4873beb7-5857-4685-be1f-d57550cc96cc">2006-09-15T07:00:00+00:00</PlannedPubDate>
    <IntlLangReviewer xmlns="4873beb7-5857-4685-be1f-d57550cc96cc" xsi:nil="true"/>
    <HandoffToMSDN xmlns="4873beb7-5857-4685-be1f-d57550cc96cc" xsi:nil="true"/>
    <TrustLevel xmlns="4873beb7-5857-4685-be1f-d57550cc96cc">1 Microsoft Managed Content</TrustLevel>
    <IsSearchable xmlns="4873beb7-5857-4685-be1f-d57550cc96cc">false</IsSearchable>
    <TPNamespace xmlns="4873beb7-5857-4685-be1f-d57550cc96cc">EXCEL</TPNamespace>
    <Markets xmlns="4873beb7-5857-4685-be1f-d57550cc96cc"/>
    <IntlLangReview xmlns="4873beb7-5857-4685-be1f-d57550cc96cc" xsi:nil="true"/>
    <UAProjectedTotalWords xmlns="4873beb7-5857-4685-be1f-d57550cc96cc" xsi:nil="true"/>
    <OutputCachingOn xmlns="4873beb7-5857-4685-be1f-d57550cc96cc">false</OutputCachingOn>
    <AverageRating xmlns="4873beb7-5857-4685-be1f-d57550cc96cc" xsi:nil="true"/>
    <LastPublishResultLookup xmlns="4873beb7-5857-4685-be1f-d57550cc96cc" xsi:nil="true"/>
    <PolicheckWords xmlns="4873beb7-5857-4685-be1f-d57550cc96cc" xsi:nil="true"/>
    <FriendlyTitle xmlns="4873beb7-5857-4685-be1f-d57550cc96cc" xsi:nil="true"/>
    <Manager xmlns="4873beb7-5857-4685-be1f-d57550cc96cc" xsi:nil="true"/>
    <EditorialTags xmlns="4873beb7-5857-4685-be1f-d57550cc96cc" xsi:nil="true"/>
    <LegacyData xmlns="4873beb7-5857-4685-be1f-d57550cc96cc" xsi:nil="true"/>
    <Downloads xmlns="4873beb7-5857-4685-be1f-d57550cc96cc">0</Downloads>
    <Providers xmlns="4873beb7-5857-4685-be1f-d57550cc96cc" xsi:nil="true"/>
    <TemplateTemplateType xmlns="4873beb7-5857-4685-be1f-d57550cc96cc">Excel - Macro 12 Default</TemplateTemplateType>
    <OOCacheId xmlns="4873beb7-5857-4685-be1f-d57550cc96cc" xsi:nil="true"/>
    <BlockPublish xmlns="4873beb7-5857-4685-be1f-d57550cc96cc" xsi:nil="true"/>
    <CampaignTagsTaxHTField0 xmlns="4873beb7-5857-4685-be1f-d57550cc96cc">
      <Terms xmlns="http://schemas.microsoft.com/office/infopath/2007/PartnerControls"/>
    </CampaignTagsTaxHTField0>
    <LocLastLocAttemptVersionLookup xmlns="4873beb7-5857-4685-be1f-d57550cc96cc">106425</LocLastLocAttemptVersionLookup>
    <LocLastLocAttemptVersionTypeLookup xmlns="4873beb7-5857-4685-be1f-d57550cc96cc" xsi:nil="true"/>
    <LocOverallPreviewStatusLookup xmlns="4873beb7-5857-4685-be1f-d57550cc96cc" xsi:nil="true"/>
    <LocOverallPublishStatusLookup xmlns="4873beb7-5857-4685-be1f-d57550cc96cc" xsi:nil="true"/>
    <TaxCatchAll xmlns="4873beb7-5857-4685-be1f-d57550cc96cc"/>
    <LocNewPublishedVersionLookup xmlns="4873beb7-5857-4685-be1f-d57550cc96cc" xsi:nil="true"/>
    <LocPublishedDependentAssetsLookup xmlns="4873beb7-5857-4685-be1f-d57550cc96cc" xsi:nil="true"/>
    <LocComments xmlns="4873beb7-5857-4685-be1f-d57550cc96cc" xsi:nil="true"/>
    <LocProcessedForMarketsLookup xmlns="4873beb7-5857-4685-be1f-d57550cc96cc" xsi:nil="true"/>
    <LocRecommendedHandoff xmlns="4873beb7-5857-4685-be1f-d57550cc96cc" xsi:nil="true"/>
    <LocManualTestRequired xmlns="4873beb7-5857-4685-be1f-d57550cc96cc" xsi:nil="true"/>
    <LocProcessedForHandoffsLookup xmlns="4873beb7-5857-4685-be1f-d57550cc96cc" xsi:nil="true"/>
    <LocOverallHandbackStatusLookup xmlns="4873beb7-5857-4685-be1f-d57550cc96cc" xsi:nil="true"/>
    <LocalizationTagsTaxHTField0 xmlns="4873beb7-5857-4685-be1f-d57550cc96cc">
      <Terms xmlns="http://schemas.microsoft.com/office/infopath/2007/PartnerControls"/>
    </LocalizationTagsTaxHTField0>
    <FeatureTagsTaxHTField0 xmlns="4873beb7-5857-4685-be1f-d57550cc96cc">
      <Terms xmlns="http://schemas.microsoft.com/office/infopath/2007/PartnerControls"/>
    </FeatureTagsTaxHTField0>
    <LocOverallLocStatusLookup xmlns="4873beb7-5857-4685-be1f-d57550cc96cc" xsi:nil="true"/>
    <LocPublishedLinkedAssetsLookup xmlns="4873beb7-5857-4685-be1f-d57550cc96cc" xsi:nil="true"/>
    <InternalTagsTaxHTField0 xmlns="4873beb7-5857-4685-be1f-d57550cc96cc">
      <Terms xmlns="http://schemas.microsoft.com/office/infopath/2007/PartnerControls"/>
    </InternalTagsTaxHTField0>
    <RecommendationsModifier xmlns="4873beb7-5857-4685-be1f-d57550cc96cc" xsi:nil="true"/>
    <ScenarioTagsTaxHTField0 xmlns="4873beb7-5857-4685-be1f-d57550cc96cc">
      <Terms xmlns="http://schemas.microsoft.com/office/infopath/2007/PartnerControls"/>
    </ScenarioTagsTaxHTField0>
    <OriginalRelease xmlns="4873beb7-5857-4685-be1f-d57550cc96cc">14</OriginalRelease>
    <LocMarketGroupTiers2 xmlns="4873beb7-5857-4685-be1f-d57550cc96cc" xsi:nil="true"/>
  </documentManagement>
</p:properties>
</file>

<file path=customXml/itemProps1.xml><?xml version="1.0" encoding="utf-8"?>
<ds:datastoreItem xmlns:ds="http://schemas.openxmlformats.org/officeDocument/2006/customXml" ds:itemID="{E876A7B6-8286-46F1-8BF9-8EB0ACF12D0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A31786-CA9E-4912-86E1-78CDF6A173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3beb7-5857-4685-be1f-d57550cc96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3650ED-581C-462E-A8CB-B834AC528258}">
  <ds:schemaRefs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4873beb7-5857-4685-be1f-d57550cc96c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baseType="lpstr" size="2">
      <vt:lpstr>Shift Schedule</vt:lpstr>
      <vt:lpstr>'Shift Schedule'!Print_Titles</vt:lpstr>
    </vt:vector>
  </TitlesOfParts>
  <LinksUpToDate>false</LinksUpToDate>
  <SharedDoc>false</SharedDoc>
  <HyperlinksChanged>false</HyperlinksChanged>
  <AppVersion>16.0300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