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Project Time Tracker" sheetId="1" r:id="rId1"/>
    <sheet name="Projects" sheetId="2" r:id="rId2"/>
  </sheets>
  <definedNames>
    <definedName name="Projects">Projects!$A$3:$A$50</definedName>
  </definedNames>
  <calcPr calcId="145621"/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4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F10" i="1" s="1"/>
  <c r="G10" i="1"/>
  <c r="F5" i="1"/>
  <c r="F6" i="1" s="1"/>
  <c r="E3" i="1"/>
</calcChain>
</file>

<file path=xl/sharedStrings.xml><?xml version="1.0" encoding="utf-8"?>
<sst xmlns="http://schemas.openxmlformats.org/spreadsheetml/2006/main" count="40" uniqueCount="27">
  <si>
    <t>Dept:</t>
  </si>
  <si>
    <t>Manager:</t>
  </si>
  <si>
    <t>Date</t>
  </si>
  <si>
    <t>Employee Signature:</t>
  </si>
  <si>
    <t>Manager Signature:</t>
  </si>
  <si>
    <t>Date:</t>
  </si>
  <si>
    <t>Name:</t>
  </si>
  <si>
    <t>Badge #:</t>
  </si>
  <si>
    <t>Project</t>
  </si>
  <si>
    <t>Project Time Tracker</t>
  </si>
  <si>
    <t>Project Time Tracker by Timesheets MTS Software</t>
  </si>
  <si>
    <t>Start</t>
  </si>
  <si>
    <t>End</t>
  </si>
  <si>
    <t>Break (mins)</t>
  </si>
  <si>
    <t>Hours</t>
  </si>
  <si>
    <t>Today</t>
  </si>
  <si>
    <t>Hrs</t>
  </si>
  <si>
    <t>Date Range</t>
  </si>
  <si>
    <t>In Date Range?</t>
  </si>
  <si>
    <t>Active</t>
  </si>
  <si>
    <t>Description</t>
  </si>
  <si>
    <t>Project List</t>
  </si>
  <si>
    <t>Project 1</t>
  </si>
  <si>
    <t>Project 2</t>
  </si>
  <si>
    <t>Project 3</t>
  </si>
  <si>
    <t>Project 4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</si>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</sst>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78" formatCode="[$-409]h:mm\ AM/PM;@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rebuchet MS"/>
      <family val="2"/>
    </font>
    <font>
      <sz val="10"/>
      <name val="Verdana"/>
    </font>
    <font>
      <u/>
      <sz val="10"/>
      <color indexed="12"/>
      <name val="Arial"/>
    </font>
    <font>
      <sz val="10"/>
      <name val="Arial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sz val="10"/>
      <name val="Arial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8"/>
      <color indexed="18"/>
      <name val="Cambria"/>
      <family val="2"/>
    </font>
    <font>
      <u/>
      <sz val="10"/>
      <color indexed="12"/>
      <name val="Arial"/>
      <family val="2"/>
    </font>
    <font>
      <sz val="8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3" tint="0.3999755851924192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61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4" tint="0.59996337778862885"/>
      </left>
      <right style="medium">
        <color theme="4" tint="0.59996337778862885"/>
      </right>
      <top/>
      <bottom style="medium">
        <color theme="4" tint="0.59996337778862885"/>
      </bottom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0">
    <xf numFmtId="0" fontId="0" fillId="0" borderId="0"/>
    <xf numFmtId="0" fontId="12" fillId="0" borderId="0" applyNumberFormat="0" applyFill="0" applyBorder="0" applyAlignment="0" applyProtection="0"/>
    <xf numFmtId="0" fontId="13" fillId="0" borderId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9" borderId="0" applyNumberFormat="0" applyBorder="0" applyAlignment="0" applyProtection="0"/>
    <xf numFmtId="0" fontId="17" fillId="2" borderId="0" applyNumberFormat="0" applyBorder="0" applyAlignment="0" applyProtection="0"/>
    <xf numFmtId="0" fontId="18" fillId="10" borderId="1" applyNumberFormat="0" applyAlignment="0" applyProtection="0"/>
    <xf numFmtId="0" fontId="5" fillId="11" borderId="2" applyNumberFormat="0" applyAlignment="0" applyProtection="0"/>
    <xf numFmtId="44" fontId="1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3" fillId="6" borderId="1" applyNumberFormat="0" applyAlignment="0" applyProtection="0"/>
    <xf numFmtId="0" fontId="24" fillId="0" borderId="12" applyNumberFormat="0" applyFill="0" applyAlignment="0" applyProtection="0"/>
    <xf numFmtId="0" fontId="25" fillId="12" borderId="0" applyNumberFormat="0" applyBorder="0" applyAlignment="0" applyProtection="0"/>
    <xf numFmtId="0" fontId="16" fillId="0" borderId="0"/>
    <xf numFmtId="0" fontId="19" fillId="12" borderId="13" applyNumberFormat="0" applyFont="0" applyAlignment="0" applyProtection="0"/>
    <xf numFmtId="0" fontId="4" fillId="10" borderId="3" applyNumberFormat="0" applyAlignment="0" applyProtection="0"/>
    <xf numFmtId="0" fontId="26" fillId="0" borderId="0" applyNumberFormat="0" applyFill="0" applyBorder="0" applyAlignment="0" applyProtection="0"/>
    <xf numFmtId="0" fontId="2" fillId="0" borderId="14" applyNumberFormat="0" applyFill="0" applyAlignment="0" applyProtection="0"/>
    <xf numFmtId="0" fontId="6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6" fillId="12" borderId="13" applyNumberFormat="0" applyFont="0" applyAlignment="0" applyProtection="0"/>
  </cellStyleXfs>
  <cellXfs count="52">
    <xf numFmtId="0" fontId="0" fillId="0" borderId="0" xfId="0"/>
    <xf numFmtId="0" fontId="10" fillId="0" borderId="0" xfId="0" applyFont="1"/>
    <xf numFmtId="0" fontId="11" fillId="0" borderId="0" xfId="0" applyFon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10" fillId="0" borderId="0" xfId="0" applyFont="1" applyAlignment="1">
      <alignment horizontal="right"/>
    </xf>
    <xf numFmtId="0" fontId="10" fillId="0" borderId="0" xfId="0" applyFont="1" applyBorder="1"/>
    <xf numFmtId="0" fontId="12" fillId="0" borderId="0" xfId="1"/>
    <xf numFmtId="0" fontId="28" fillId="0" borderId="0" xfId="0" applyFont="1"/>
    <xf numFmtId="0" fontId="0" fillId="0" borderId="0" xfId="0" applyAlignment="1"/>
    <xf numFmtId="0" fontId="0" fillId="0" borderId="15" xfId="0" applyBorder="1"/>
    <xf numFmtId="0" fontId="0" fillId="0" borderId="8" xfId="0" applyBorder="1" applyAlignment="1"/>
    <xf numFmtId="0" fontId="11" fillId="20" borderId="0" xfId="0" applyFont="1" applyFill="1" applyAlignment="1">
      <alignment horizontal="center"/>
    </xf>
    <xf numFmtId="0" fontId="0" fillId="0" borderId="4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/>
    <xf numFmtId="0" fontId="28" fillId="0" borderId="0" xfId="0" applyFont="1" applyAlignment="1">
      <alignment horizontal="center"/>
    </xf>
    <xf numFmtId="0" fontId="9" fillId="0" borderId="0" xfId="0" applyFont="1" applyBorder="1"/>
    <xf numFmtId="0" fontId="10" fillId="0" borderId="0" xfId="0" applyFont="1" applyBorder="1" applyAlignment="1">
      <alignment horizontal="left"/>
    </xf>
    <xf numFmtId="0" fontId="0" fillId="21" borderId="0" xfId="0" applyFill="1" applyBorder="1"/>
    <xf numFmtId="14" fontId="0" fillId="21" borderId="0" xfId="0" applyNumberFormat="1" applyFill="1" applyBorder="1" applyAlignment="1"/>
    <xf numFmtId="0" fontId="0" fillId="0" borderId="17" xfId="0" applyBorder="1"/>
    <xf numFmtId="14" fontId="0" fillId="0" borderId="18" xfId="0" applyNumberFormat="1" applyBorder="1" applyAlignment="1"/>
    <xf numFmtId="14" fontId="0" fillId="0" borderId="16" xfId="0" applyNumberFormat="1" applyBorder="1" applyAlignment="1"/>
    <xf numFmtId="0" fontId="9" fillId="0" borderId="4" xfId="0" applyFont="1" applyBorder="1" applyAlignment="1"/>
    <xf numFmtId="0" fontId="9" fillId="0" borderId="8" xfId="0" applyFont="1" applyBorder="1" applyAlignment="1"/>
    <xf numFmtId="0" fontId="11" fillId="0" borderId="0" xfId="0" applyFont="1" applyFill="1" applyAlignment="1"/>
    <xf numFmtId="0" fontId="0" fillId="21" borderId="0" xfId="0" applyFill="1" applyBorder="1" applyAlignment="1"/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/>
    <xf numFmtId="178" fontId="0" fillId="0" borderId="15" xfId="0" applyNumberFormat="1" applyBorder="1"/>
    <xf numFmtId="178" fontId="0" fillId="0" borderId="5" xfId="0" applyNumberFormat="1" applyBorder="1"/>
    <xf numFmtId="1" fontId="0" fillId="0" borderId="15" xfId="0" applyNumberFormat="1" applyBorder="1"/>
    <xf numFmtId="1" fontId="0" fillId="0" borderId="5" xfId="0" applyNumberFormat="1" applyBorder="1"/>
    <xf numFmtId="2" fontId="0" fillId="0" borderId="15" xfId="0" applyNumberFormat="1" applyBorder="1"/>
    <xf numFmtId="2" fontId="0" fillId="0" borderId="5" xfId="0" applyNumberFormat="1" applyBorder="1"/>
    <xf numFmtId="2" fontId="0" fillId="0" borderId="16" xfId="0" applyNumberFormat="1" applyBorder="1" applyAlignment="1"/>
    <xf numFmtId="14" fontId="0" fillId="0" borderId="19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0" fillId="20" borderId="23" xfId="0" applyFont="1" applyFill="1" applyBorder="1" applyAlignment="1">
      <alignment horizontal="center" vertical="center"/>
    </xf>
    <xf numFmtId="0" fontId="30" fillId="20" borderId="7" xfId="0" applyFont="1" applyFill="1" applyBorder="1" applyAlignment="1">
      <alignment horizontal="center" vertical="center" wrapText="1"/>
    </xf>
    <xf numFmtId="0" fontId="30" fillId="20" borderId="24" xfId="0" applyFont="1" applyFill="1" applyBorder="1" applyAlignment="1">
      <alignment horizontal="center" vertical="center" wrapText="1"/>
    </xf>
    <xf numFmtId="14" fontId="0" fillId="0" borderId="25" xfId="0" applyNumberFormat="1" applyBorder="1" applyAlignment="1">
      <alignment horizontal="left"/>
    </xf>
    <xf numFmtId="178" fontId="0" fillId="0" borderId="6" xfId="0" applyNumberFormat="1" applyBorder="1"/>
    <xf numFmtId="1" fontId="0" fillId="0" borderId="6" xfId="0" applyNumberFormat="1" applyBorder="1"/>
    <xf numFmtId="2" fontId="0" fillId="0" borderId="6" xfId="0" applyNumberFormat="1" applyBorder="1"/>
    <xf numFmtId="0" fontId="0" fillId="0" borderId="26" xfId="0" applyBorder="1" applyAlignment="1">
      <alignment horizontal="center"/>
    </xf>
  </cellXfs>
  <cellStyles count="5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urrency 2" xfId="30"/>
    <cellStyle name="Currency 3" xfId="47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" xfId="1" builtinId="8"/>
    <cellStyle name="Hyperlink 2" xfId="37"/>
    <cellStyle name="Hyperlink 3" xfId="48"/>
    <cellStyle name="Input 2" xfId="38"/>
    <cellStyle name="Linked Cell 2" xfId="39"/>
    <cellStyle name="Neutral 2" xfId="40"/>
    <cellStyle name="Normal" xfId="0" builtinId="0"/>
    <cellStyle name="Normal 2" xfId="41"/>
    <cellStyle name="Normal 3" xfId="2"/>
    <cellStyle name="Note 2" xfId="42"/>
    <cellStyle name="Note 3" xfId="49"/>
    <cellStyle name="Output 2" xfId="43"/>
    <cellStyle name="Title 2" xfId="44"/>
    <cellStyle name="Total 2" xfId="45"/>
    <cellStyle name="Warning Text 2" xfId="46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8" formatCode="[$-409]h:mm\ AM/PM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8" formatCode="[$-409]h:mm\ AM/PM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m/d/yyyy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id="2" name="Table2" displayName="Table2" ref="A12:G31" totalsRowShown="0" headerRowDxfId="0" headerRowBorderDxfId="8" tableBorderDxfId="9">
  <autoFilter ref="A12:G31"/>
  <tableColumns count="7">
    <tableColumn id="1" name="Date" dataDxfId="7"/>
    <tableColumn id="2" name="Project" dataDxfId="6"/>
    <tableColumn id="3" name="Start" dataDxfId="5"/>
    <tableColumn id="4" name="Break (mins)" dataDxfId="4"/>
    <tableColumn id="5" name="End" dataDxfId="3"/>
    <tableColumn id="6" name="Hours" dataDxfId="2">
      <calculatedColumnFormula>ROUND(IF(AND(TIMEVALUE(TEXT(C13,"hh:mm"))=C13,TIMEVALUE(TEXT(E13,"hh:mm"))=E13,C13&lt;&gt;"",E13&lt;&gt;""),IF(E13&gt;C13,(E13-C13)*24-D13/60,(E13-C13)*24+24-D13/60),0),2)</calculatedColumnFormula>
    </tableColumn>
    <tableColumn id="7" name="In Date Range?" dataDxfId="1">
      <calculatedColumnFormula>IF(AND(A13&gt;=$F$8,A13&lt;=$F$9),"Y","N")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2:C50" totalsRowShown="0" tableBorderDxfId="11">
  <autoFilter ref="A2:C50"/>
  <sortState ref="A3:C50">
    <sortCondition ref="A2"/>
  </sortState>
  <tableColumns count="3">
    <tableColumn id="1" name="Project"/>
    <tableColumn id="2" name="Active" dataDxfId="10"/>
    <tableColumn id="3" name="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://www.timeclockmts.com/" TargetMode="External" Type="http://schemas.openxmlformats.org/officeDocument/2006/relationships/hyperlink"/>
<Relationship Id="rId2" Target="../printerSettings/printerSettings1.bin" Type="http://schemas.openxmlformats.org/officeDocument/2006/relationships/printerSettings"/>
<Relationship Id="rId3" Target="../tables/table1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tables/table2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Zeros="0" tabSelected="1" zoomScale="129" zoomScaleNormal="129" workbookViewId="0">
      <selection activeCell="D17" sqref="D17"/>
    </sheetView>
  </sheetViews>
  <sheetFormatPr defaultRowHeight="15" x14ac:dyDescent="0.25"/>
  <cols>
    <col min="1" max="1" width="21.42578125" customWidth="1"/>
    <col min="2" max="2" width="23.42578125" customWidth="1"/>
    <col min="3" max="3" width="9.42578125" bestFit="1" customWidth="1"/>
    <col min="4" max="4" width="12.28515625" customWidth="1"/>
    <col min="5" max="5" width="9.42578125" bestFit="1" customWidth="1"/>
    <col min="6" max="6" width="10.28515625" bestFit="1" customWidth="1"/>
    <col min="7" max="7" width="14.42578125" customWidth="1"/>
    <col min="8" max="8" width="7.85546875" customWidth="1"/>
    <col min="9" max="9" width="9.28515625" bestFit="1" customWidth="1"/>
    <col min="10" max="12" width="11.5703125" customWidth="1"/>
  </cols>
  <sheetData>
    <row r="1" spans="1:12" ht="21" x14ac:dyDescent="0.35">
      <c r="A1" s="13" t="s">
        <v>9</v>
      </c>
      <c r="B1" s="13"/>
      <c r="C1" s="13"/>
      <c r="D1" s="13"/>
      <c r="E1" s="13"/>
      <c r="F1" s="13"/>
      <c r="G1" s="13"/>
      <c r="H1" s="29"/>
      <c r="I1" s="29"/>
      <c r="J1" s="29"/>
      <c r="K1" s="29"/>
      <c r="L1" s="29"/>
    </row>
    <row r="2" spans="1:12" ht="7.5" customHeight="1" x14ac:dyDescent="0.35">
      <c r="A2" s="2"/>
    </row>
    <row r="3" spans="1:12" s="9" customFormat="1" x14ac:dyDescent="0.25">
      <c r="A3" s="8" t="s">
        <v>10</v>
      </c>
      <c r="E3" s="19" t="str">
        <f ca="1">"© 2011-" &amp; YEAR(TODAY()) &amp; " Timesheets MTS Software"</f>
        <v>© 2011-2013 Timesheets MTS Software</v>
      </c>
      <c r="F3" s="19"/>
      <c r="G3" s="19"/>
      <c r="H3" s="10"/>
    </row>
    <row r="4" spans="1:12" ht="8.25" customHeight="1" thickBot="1" x14ac:dyDescent="0.4">
      <c r="A4" s="2"/>
      <c r="G4" s="3"/>
    </row>
    <row r="5" spans="1:12" s="3" customFormat="1" ht="21.75" customHeight="1" thickBot="1" x14ac:dyDescent="0.3">
      <c r="A5" s="7" t="s">
        <v>6</v>
      </c>
      <c r="B5" s="27"/>
      <c r="D5" s="30" t="s">
        <v>15</v>
      </c>
      <c r="E5" s="22" t="s">
        <v>2</v>
      </c>
      <c r="F5" s="25">
        <f ca="1">TODAY()</f>
        <v>41365</v>
      </c>
    </row>
    <row r="6" spans="1:12" s="3" customFormat="1" ht="21.75" customHeight="1" thickBot="1" x14ac:dyDescent="0.3">
      <c r="A6" s="7" t="s">
        <v>7</v>
      </c>
      <c r="B6" s="28"/>
      <c r="E6" s="23" t="s">
        <v>16</v>
      </c>
      <c r="F6" s="39">
        <f ca="1">SUMIF(A13:A31,"="&amp;F5,F13:F31)</f>
        <v>22.92</v>
      </c>
    </row>
    <row r="7" spans="1:12" ht="21.75" customHeight="1" thickBot="1" x14ac:dyDescent="0.3">
      <c r="A7" s="1" t="s">
        <v>1</v>
      </c>
      <c r="B7" s="28"/>
      <c r="C7" s="20"/>
      <c r="D7" s="3"/>
      <c r="F7" s="18"/>
    </row>
    <row r="8" spans="1:12" ht="21.75" customHeight="1" thickBot="1" x14ac:dyDescent="0.3">
      <c r="A8" s="21" t="s">
        <v>5</v>
      </c>
      <c r="B8" s="12"/>
      <c r="C8" s="20"/>
      <c r="D8" s="23" t="s">
        <v>17</v>
      </c>
      <c r="E8" s="23" t="s">
        <v>11</v>
      </c>
      <c r="F8" s="25">
        <v>41334</v>
      </c>
    </row>
    <row r="9" spans="1:12" ht="21.75" customHeight="1" thickBot="1" x14ac:dyDescent="0.3">
      <c r="A9" s="21" t="s">
        <v>0</v>
      </c>
      <c r="B9" s="12"/>
      <c r="C9" s="20"/>
      <c r="E9" s="23" t="s">
        <v>12</v>
      </c>
      <c r="F9" s="26">
        <v>41379</v>
      </c>
    </row>
    <row r="10" spans="1:12" ht="21.75" customHeight="1" thickBot="1" x14ac:dyDescent="0.3">
      <c r="A10" s="21"/>
      <c r="B10" s="16"/>
      <c r="C10" s="16"/>
      <c r="D10" s="16"/>
      <c r="E10" s="23" t="s">
        <v>16</v>
      </c>
      <c r="F10" s="24">
        <f>SUMIF(G13:G31,"=Y",F13:F31)</f>
        <v>27.92</v>
      </c>
      <c r="G10" s="17" t="str">
        <f>(F9-F8) &amp; " Days"</f>
        <v>45 Days</v>
      </c>
    </row>
    <row r="12" spans="1:12" ht="30.75" customHeight="1" thickBot="1" x14ac:dyDescent="0.3">
      <c r="A12" s="44" t="s">
        <v>2</v>
      </c>
      <c r="B12" s="45" t="s">
        <v>8</v>
      </c>
      <c r="C12" s="45" t="s">
        <v>11</v>
      </c>
      <c r="D12" s="45" t="s">
        <v>13</v>
      </c>
      <c r="E12" s="45" t="s">
        <v>12</v>
      </c>
      <c r="F12" s="45" t="s">
        <v>14</v>
      </c>
      <c r="G12" s="46" t="s">
        <v>18</v>
      </c>
    </row>
    <row r="13" spans="1:12" ht="18.75" customHeight="1" thickBot="1" x14ac:dyDescent="0.3">
      <c r="A13" s="40">
        <v>41365</v>
      </c>
      <c r="B13" s="11" t="s">
        <v>23</v>
      </c>
      <c r="C13" s="33">
        <v>0.45833333333333331</v>
      </c>
      <c r="D13" s="35">
        <v>65</v>
      </c>
      <c r="E13" s="33">
        <v>0.45833333333333331</v>
      </c>
      <c r="F13" s="37">
        <f t="shared" ref="F13" si="0">ROUND(IF(AND(TIMEVALUE(TEXT(C13,"hh:mm"))=C13,TIMEVALUE(TEXT(E13,"hh:mm"))=E13,C13&lt;&gt;"",E13&lt;&gt;""),IF(E13&gt;C13,(E13-C13)*24-D13/60,(E13-C13)*24+24-D13/60),0),2)</f>
        <v>22.92</v>
      </c>
      <c r="G13" s="42" t="str">
        <f>IF(AND(A13&gt;=$F$8,A13&lt;=$F$9),"Y","N")</f>
        <v>Y</v>
      </c>
    </row>
    <row r="14" spans="1:12" ht="18.75" customHeight="1" x14ac:dyDescent="0.25">
      <c r="A14" s="41">
        <v>41366</v>
      </c>
      <c r="B14" s="4" t="s">
        <v>23</v>
      </c>
      <c r="C14" s="34">
        <v>0.375</v>
      </c>
      <c r="D14" s="36">
        <v>0</v>
      </c>
      <c r="E14" s="34">
        <v>0.41666666666666669</v>
      </c>
      <c r="F14" s="37">
        <f>ROUND(IF(AND(TIMEVALUE(TEXT(C14,"hh:mm"))=C14,TIMEVALUE(TEXT(E14,"hh:mm"))=E14,C14&lt;&gt;"",E14&lt;&gt;""),IF(E14&gt;C14,(E14-C14)*24-D14/60,(E14-C14)*24+24-D14/60),0),2)</f>
        <v>1</v>
      </c>
      <c r="G14" s="43" t="str">
        <f t="shared" ref="G14:G31" si="1">IF(AND(A14&gt;=$F$8,A14&lt;=$F$9),"Y","N")</f>
        <v>Y</v>
      </c>
    </row>
    <row r="15" spans="1:12" ht="18.75" customHeight="1" x14ac:dyDescent="0.25">
      <c r="A15" s="41">
        <v>41334</v>
      </c>
      <c r="B15" s="4" t="s">
        <v>24</v>
      </c>
      <c r="C15" s="34">
        <v>0.45833333333333331</v>
      </c>
      <c r="D15" s="36">
        <v>0</v>
      </c>
      <c r="E15" s="34">
        <v>0.625</v>
      </c>
      <c r="F15" s="38">
        <f t="shared" ref="F15:F31" si="2">ROUND(IF(AND(TIMEVALUE(TEXT(C15,"hh:mm"))=C15,TIMEVALUE(TEXT(E15,"hh:mm"))=E15,C15&lt;&gt;"",E15&lt;&gt;""),IF(E15&gt;C15,(E15-C15)*24-D15/60,(E15-C15)*24+24-D15/60),0),2)</f>
        <v>4</v>
      </c>
      <c r="G15" s="43" t="str">
        <f t="shared" si="1"/>
        <v>Y</v>
      </c>
    </row>
    <row r="16" spans="1:12" ht="18.75" customHeight="1" x14ac:dyDescent="0.25">
      <c r="A16" s="41"/>
      <c r="B16" s="4"/>
      <c r="C16" s="34"/>
      <c r="D16" s="36"/>
      <c r="E16" s="34"/>
      <c r="F16" s="38">
        <f t="shared" si="2"/>
        <v>0</v>
      </c>
      <c r="G16" s="43" t="str">
        <f t="shared" si="1"/>
        <v>N</v>
      </c>
    </row>
    <row r="17" spans="1:7" ht="18.75" customHeight="1" x14ac:dyDescent="0.25">
      <c r="A17" s="41"/>
      <c r="B17" s="4"/>
      <c r="C17" s="34"/>
      <c r="D17" s="36"/>
      <c r="E17" s="34"/>
      <c r="F17" s="38">
        <f t="shared" si="2"/>
        <v>0</v>
      </c>
      <c r="G17" s="43" t="str">
        <f t="shared" si="1"/>
        <v>N</v>
      </c>
    </row>
    <row r="18" spans="1:7" ht="18.75" customHeight="1" x14ac:dyDescent="0.25">
      <c r="A18" s="41"/>
      <c r="B18" s="4"/>
      <c r="C18" s="34"/>
      <c r="D18" s="36"/>
      <c r="E18" s="34"/>
      <c r="F18" s="38">
        <f t="shared" si="2"/>
        <v>0</v>
      </c>
      <c r="G18" s="43" t="str">
        <f t="shared" si="1"/>
        <v>N</v>
      </c>
    </row>
    <row r="19" spans="1:7" ht="18.75" customHeight="1" x14ac:dyDescent="0.25">
      <c r="A19" s="41"/>
      <c r="B19" s="4"/>
      <c r="C19" s="34"/>
      <c r="D19" s="36"/>
      <c r="E19" s="34"/>
      <c r="F19" s="38">
        <f t="shared" si="2"/>
        <v>0</v>
      </c>
      <c r="G19" s="43" t="str">
        <f t="shared" si="1"/>
        <v>N</v>
      </c>
    </row>
    <row r="20" spans="1:7" ht="18.75" customHeight="1" x14ac:dyDescent="0.25">
      <c r="A20" s="41"/>
      <c r="B20" s="4"/>
      <c r="C20" s="34"/>
      <c r="D20" s="36"/>
      <c r="E20" s="34"/>
      <c r="F20" s="38">
        <f t="shared" si="2"/>
        <v>0</v>
      </c>
      <c r="G20" s="43" t="str">
        <f t="shared" si="1"/>
        <v>N</v>
      </c>
    </row>
    <row r="21" spans="1:7" ht="18.75" customHeight="1" x14ac:dyDescent="0.25">
      <c r="A21" s="41"/>
      <c r="B21" s="4"/>
      <c r="C21" s="34"/>
      <c r="D21" s="36"/>
      <c r="E21" s="34"/>
      <c r="F21" s="38">
        <f t="shared" si="2"/>
        <v>0</v>
      </c>
      <c r="G21" s="43" t="str">
        <f t="shared" si="1"/>
        <v>N</v>
      </c>
    </row>
    <row r="22" spans="1:7" ht="18.75" customHeight="1" x14ac:dyDescent="0.25">
      <c r="A22" s="41"/>
      <c r="B22" s="4"/>
      <c r="C22" s="34"/>
      <c r="D22" s="36"/>
      <c r="E22" s="34"/>
      <c r="F22" s="38">
        <f t="shared" si="2"/>
        <v>0</v>
      </c>
      <c r="G22" s="43" t="str">
        <f t="shared" si="1"/>
        <v>N</v>
      </c>
    </row>
    <row r="23" spans="1:7" ht="18.75" customHeight="1" x14ac:dyDescent="0.25">
      <c r="A23" s="41"/>
      <c r="B23" s="4"/>
      <c r="C23" s="34"/>
      <c r="D23" s="36"/>
      <c r="E23" s="34"/>
      <c r="F23" s="38">
        <f t="shared" si="2"/>
        <v>0</v>
      </c>
      <c r="G23" s="43" t="str">
        <f t="shared" si="1"/>
        <v>N</v>
      </c>
    </row>
    <row r="24" spans="1:7" ht="18.75" customHeight="1" x14ac:dyDescent="0.25">
      <c r="A24" s="41"/>
      <c r="B24" s="4"/>
      <c r="C24" s="34"/>
      <c r="D24" s="36"/>
      <c r="E24" s="34"/>
      <c r="F24" s="38">
        <f t="shared" si="2"/>
        <v>0</v>
      </c>
      <c r="G24" s="43" t="str">
        <f t="shared" si="1"/>
        <v>N</v>
      </c>
    </row>
    <row r="25" spans="1:7" ht="18.75" customHeight="1" x14ac:dyDescent="0.25">
      <c r="A25" s="41"/>
      <c r="B25" s="4"/>
      <c r="C25" s="34"/>
      <c r="D25" s="36"/>
      <c r="E25" s="34"/>
      <c r="F25" s="38">
        <f t="shared" si="2"/>
        <v>0</v>
      </c>
      <c r="G25" s="43" t="str">
        <f t="shared" si="1"/>
        <v>N</v>
      </c>
    </row>
    <row r="26" spans="1:7" ht="18.75" customHeight="1" x14ac:dyDescent="0.25">
      <c r="A26" s="41"/>
      <c r="B26" s="4"/>
      <c r="C26" s="34"/>
      <c r="D26" s="36"/>
      <c r="E26" s="34"/>
      <c r="F26" s="38">
        <f t="shared" si="2"/>
        <v>0</v>
      </c>
      <c r="G26" s="43" t="str">
        <f t="shared" si="1"/>
        <v>N</v>
      </c>
    </row>
    <row r="27" spans="1:7" ht="18.75" customHeight="1" x14ac:dyDescent="0.25">
      <c r="A27" s="41"/>
      <c r="B27" s="4"/>
      <c r="C27" s="34"/>
      <c r="D27" s="36"/>
      <c r="E27" s="34"/>
      <c r="F27" s="38">
        <f t="shared" si="2"/>
        <v>0</v>
      </c>
      <c r="G27" s="43" t="str">
        <f t="shared" si="1"/>
        <v>N</v>
      </c>
    </row>
    <row r="28" spans="1:7" ht="18.75" customHeight="1" x14ac:dyDescent="0.25">
      <c r="A28" s="41"/>
      <c r="B28" s="4"/>
      <c r="C28" s="34"/>
      <c r="D28" s="36"/>
      <c r="E28" s="34"/>
      <c r="F28" s="38">
        <f t="shared" si="2"/>
        <v>0</v>
      </c>
      <c r="G28" s="43" t="str">
        <f t="shared" si="1"/>
        <v>N</v>
      </c>
    </row>
    <row r="29" spans="1:7" ht="18.75" customHeight="1" x14ac:dyDescent="0.25">
      <c r="A29" s="41"/>
      <c r="B29" s="4"/>
      <c r="C29" s="34"/>
      <c r="D29" s="36"/>
      <c r="E29" s="34"/>
      <c r="F29" s="38">
        <f t="shared" si="2"/>
        <v>0</v>
      </c>
      <c r="G29" s="43" t="str">
        <f t="shared" si="1"/>
        <v>N</v>
      </c>
    </row>
    <row r="30" spans="1:7" ht="18.75" customHeight="1" x14ac:dyDescent="0.25">
      <c r="A30" s="41"/>
      <c r="B30" s="4"/>
      <c r="C30" s="34"/>
      <c r="D30" s="36"/>
      <c r="E30" s="34"/>
      <c r="F30" s="38">
        <f t="shared" si="2"/>
        <v>0</v>
      </c>
      <c r="G30" s="43" t="str">
        <f t="shared" si="1"/>
        <v>N</v>
      </c>
    </row>
    <row r="31" spans="1:7" ht="18.75" customHeight="1" x14ac:dyDescent="0.25">
      <c r="A31" s="47"/>
      <c r="B31" s="5"/>
      <c r="C31" s="48"/>
      <c r="D31" s="49"/>
      <c r="E31" s="48"/>
      <c r="F31" s="50">
        <f t="shared" si="2"/>
        <v>0</v>
      </c>
      <c r="G31" s="51" t="str">
        <f t="shared" si="1"/>
        <v>N</v>
      </c>
    </row>
    <row r="33" spans="1:7" ht="16.5" thickBot="1" x14ac:dyDescent="0.3">
      <c r="A33" s="1" t="s">
        <v>3</v>
      </c>
      <c r="B33" s="15"/>
      <c r="C33" s="15"/>
      <c r="D33" s="15"/>
      <c r="E33" s="6" t="s">
        <v>5</v>
      </c>
      <c r="F33" s="14"/>
      <c r="G33" s="14"/>
    </row>
    <row r="34" spans="1:7" ht="15.75" x14ac:dyDescent="0.25">
      <c r="A34" s="1"/>
      <c r="B34" s="1"/>
      <c r="C34" s="1"/>
      <c r="D34" s="1"/>
      <c r="E34" s="1"/>
    </row>
    <row r="35" spans="1:7" ht="16.5" thickBot="1" x14ac:dyDescent="0.3">
      <c r="A35" s="1" t="s">
        <v>4</v>
      </c>
      <c r="B35" s="15"/>
      <c r="C35" s="15"/>
      <c r="D35" s="15"/>
      <c r="E35" s="6" t="s">
        <v>5</v>
      </c>
      <c r="F35" s="15"/>
      <c r="G35" s="15"/>
    </row>
  </sheetData>
  <mergeCells count="6">
    <mergeCell ref="E3:G3"/>
    <mergeCell ref="B33:D33"/>
    <mergeCell ref="B35:D35"/>
    <mergeCell ref="F33:G33"/>
    <mergeCell ref="F35:G35"/>
    <mergeCell ref="A1:G1"/>
  </mergeCells>
  <dataValidations count="1">
    <dataValidation type="list" allowBlank="1" showInputMessage="1" showErrorMessage="1" sqref="B13:B31">
      <formula1>Projects</formula1>
    </dataValidation>
  </dataValidations>
  <hyperlinks>
    <hyperlink ref="A3" r:id="rId1" display="Weekly Timesheet by Timesheets MTS Software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&amp;R© 2011Timesheets MTS Software  http://www.timeclockmts.com</oddHeader>
  </headerFooter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3" sqref="A3"/>
    </sheetView>
  </sheetViews>
  <sheetFormatPr defaultRowHeight="15" x14ac:dyDescent="0.25"/>
  <cols>
    <col min="1" max="1" width="34.140625" customWidth="1"/>
    <col min="2" max="2" width="12.28515625" style="17" customWidth="1"/>
    <col min="3" max="3" width="42.28515625" customWidth="1"/>
  </cols>
  <sheetData>
    <row r="1" spans="1:5" ht="26.25" x14ac:dyDescent="0.4">
      <c r="A1" s="31" t="s">
        <v>21</v>
      </c>
      <c r="B1" s="31"/>
      <c r="C1" s="31"/>
      <c r="D1" s="32"/>
      <c r="E1" s="32"/>
    </row>
    <row r="2" spans="1:5" x14ac:dyDescent="0.25">
      <c r="A2" t="s">
        <v>8</v>
      </c>
      <c r="B2" s="17" t="s">
        <v>19</v>
      </c>
      <c r="C2" t="s">
        <v>20</v>
      </c>
    </row>
    <row r="3" spans="1:5" x14ac:dyDescent="0.25">
      <c r="A3" t="s">
        <v>22</v>
      </c>
      <c r="B3" s="17" t="s">
        <v>26</v>
      </c>
    </row>
    <row r="4" spans="1:5" x14ac:dyDescent="0.25">
      <c r="A4" t="s">
        <v>23</v>
      </c>
      <c r="B4" s="17" t="s">
        <v>26</v>
      </c>
    </row>
    <row r="5" spans="1:5" x14ac:dyDescent="0.25">
      <c r="A5" t="s">
        <v>24</v>
      </c>
      <c r="B5" s="17" t="s">
        <v>26</v>
      </c>
    </row>
    <row r="6" spans="1:5" x14ac:dyDescent="0.25">
      <c r="A6" t="s">
        <v>25</v>
      </c>
      <c r="B6" s="17" t="s">
        <v>26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Project Time Tracker</vt:lpstr>
      <vt:lpstr>Projects</vt:lpstr>
      <vt:lpstr>Projects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