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20730" windowHeight="11760"/>
  </bookViews>
  <sheets>
    <sheet name="Profit &amp; Loss" sheetId="1" r:id="rId1"/>
    <sheet name="EULA" sheetId="2" r:id="rId2"/>
  </sheets>
  <definedNames>
    <definedName name="_xlnm.Print_Area" localSheetId="0">'Profit &amp; Loss'!$B$2:$N$101</definedName>
  </definedNames>
  <calcPr calcId="144525"/>
</workbook>
</file>

<file path=xl/calcChain.xml><?xml version="1.0" encoding="utf-8"?>
<calcChain xmlns="http://schemas.openxmlformats.org/spreadsheetml/2006/main">
  <c r="H3" i="2" l="1"/>
  <c r="E13" i="1"/>
  <c r="E22" i="1"/>
  <c r="E24" i="1" s="1"/>
  <c r="K13" i="1"/>
  <c r="K22" i="1"/>
  <c r="L22" i="1" s="1"/>
  <c r="K33" i="1"/>
  <c r="K45" i="1"/>
  <c r="K52" i="1"/>
  <c r="K70" i="1"/>
  <c r="L70" i="1" s="1"/>
  <c r="K90" i="1"/>
  <c r="K99" i="1"/>
  <c r="L96" i="1"/>
  <c r="K79" i="1"/>
  <c r="L79" i="1" s="1"/>
  <c r="L69" i="1"/>
  <c r="L64" i="1"/>
  <c r="L60" i="1"/>
  <c r="L55" i="1"/>
  <c r="L49" i="1"/>
  <c r="L42" i="1"/>
  <c r="L18" i="1"/>
  <c r="L5" i="1"/>
  <c r="I13" i="1"/>
  <c r="J13" i="1" s="1"/>
  <c r="I22" i="1"/>
  <c r="I24" i="1"/>
  <c r="J24" i="1" s="1"/>
  <c r="I33" i="1"/>
  <c r="I45" i="1"/>
  <c r="I52" i="1"/>
  <c r="I71" i="1" s="1"/>
  <c r="I70" i="1"/>
  <c r="I90" i="1"/>
  <c r="J90" i="1" s="1"/>
  <c r="I99" i="1"/>
  <c r="J97" i="1"/>
  <c r="J87" i="1"/>
  <c r="I79" i="1"/>
  <c r="J77" i="1"/>
  <c r="J68" i="1"/>
  <c r="J64" i="1"/>
  <c r="J59" i="1"/>
  <c r="J52" i="1"/>
  <c r="J48" i="1"/>
  <c r="J41" i="1"/>
  <c r="J5" i="1"/>
  <c r="G13" i="1"/>
  <c r="G22" i="1"/>
  <c r="G33" i="1"/>
  <c r="G45" i="1"/>
  <c r="G52" i="1"/>
  <c r="H52" i="1" s="1"/>
  <c r="G70" i="1"/>
  <c r="G90" i="1"/>
  <c r="H90" i="1" s="1"/>
  <c r="G99" i="1"/>
  <c r="H99" i="1"/>
  <c r="H87" i="1"/>
  <c r="G79" i="1"/>
  <c r="H75" i="1"/>
  <c r="H65" i="1"/>
  <c r="H61" i="1"/>
  <c r="H56" i="1"/>
  <c r="H49" i="1"/>
  <c r="H42" i="1"/>
  <c r="H19" i="1"/>
  <c r="H5" i="1"/>
  <c r="E33" i="1"/>
  <c r="E45" i="1"/>
  <c r="E52" i="1"/>
  <c r="E70" i="1"/>
  <c r="F70" i="1" s="1"/>
  <c r="E90" i="1"/>
  <c r="E99" i="1"/>
  <c r="F99" i="1" s="1"/>
  <c r="F88" i="1"/>
  <c r="E79" i="1"/>
  <c r="F79" i="1" s="1"/>
  <c r="F75" i="1"/>
  <c r="F66" i="1"/>
  <c r="F61" i="1"/>
  <c r="F57" i="1"/>
  <c r="F50" i="1"/>
  <c r="F43" i="1"/>
  <c r="M13" i="1"/>
  <c r="M18" i="1"/>
  <c r="M19" i="1"/>
  <c r="M20" i="1"/>
  <c r="M22" i="1"/>
  <c r="M30" i="1"/>
  <c r="M31" i="1"/>
  <c r="M45" i="1"/>
  <c r="M52" i="1"/>
  <c r="M70" i="1"/>
  <c r="M71" i="1"/>
  <c r="M90" i="1"/>
  <c r="M99" i="1"/>
  <c r="M79" i="1"/>
  <c r="N5" i="1"/>
  <c r="F5" i="1"/>
  <c r="F20" i="1"/>
  <c r="F18" i="1"/>
  <c r="F13" i="1"/>
  <c r="E35" i="1" l="1"/>
  <c r="F35" i="1" s="1"/>
  <c r="F24" i="1"/>
  <c r="I35" i="1"/>
  <c r="J35" i="1" s="1"/>
  <c r="G24" i="1"/>
  <c r="N87" i="1"/>
  <c r="N96" i="1"/>
  <c r="N68" i="1"/>
  <c r="N50" i="1"/>
  <c r="N60" i="1"/>
  <c r="N79" i="1"/>
  <c r="N71" i="1"/>
  <c r="N22" i="1"/>
  <c r="N19" i="1"/>
  <c r="E71" i="1"/>
  <c r="K71" i="1"/>
  <c r="L71" i="1" s="1"/>
  <c r="L45" i="1"/>
  <c r="L88" i="1"/>
  <c r="L97" i="1"/>
  <c r="L87" i="1"/>
  <c r="L85" i="1"/>
  <c r="L75" i="1"/>
  <c r="L68" i="1"/>
  <c r="L65" i="1"/>
  <c r="L63" i="1"/>
  <c r="L61" i="1"/>
  <c r="L59" i="1"/>
  <c r="L56" i="1"/>
  <c r="L52" i="1"/>
  <c r="L50" i="1"/>
  <c r="L43" i="1"/>
  <c r="L41" i="1"/>
  <c r="L19" i="1"/>
  <c r="J96" i="1"/>
  <c r="J88" i="1"/>
  <c r="J86" i="1"/>
  <c r="J76" i="1"/>
  <c r="J69" i="1"/>
  <c r="J67" i="1"/>
  <c r="J65" i="1"/>
  <c r="J62" i="1"/>
  <c r="J60" i="1"/>
  <c r="J58" i="1"/>
  <c r="J56" i="1"/>
  <c r="J51" i="1"/>
  <c r="J49" i="1"/>
  <c r="J45" i="1"/>
  <c r="J42" i="1"/>
  <c r="J22" i="1"/>
  <c r="J19" i="1"/>
  <c r="H97" i="1"/>
  <c r="H88" i="1"/>
  <c r="H86" i="1"/>
  <c r="H76" i="1"/>
  <c r="H69" i="1"/>
  <c r="H66" i="1"/>
  <c r="H64" i="1"/>
  <c r="H62" i="1"/>
  <c r="H59" i="1"/>
  <c r="H57" i="1"/>
  <c r="H55" i="1"/>
  <c r="H51" i="1"/>
  <c r="H48" i="1"/>
  <c r="H43" i="1"/>
  <c r="H41" i="1"/>
  <c r="H20" i="1"/>
  <c r="H18" i="1"/>
  <c r="H13" i="1"/>
  <c r="F97" i="1"/>
  <c r="F90" i="1"/>
  <c r="F87" i="1"/>
  <c r="F85" i="1"/>
  <c r="F76" i="1"/>
  <c r="F69" i="1"/>
  <c r="F67" i="1"/>
  <c r="F65" i="1"/>
  <c r="F63" i="1"/>
  <c r="F60" i="1"/>
  <c r="F58" i="1"/>
  <c r="F56" i="1"/>
  <c r="F51" i="1"/>
  <c r="F49" i="1"/>
  <c r="F44" i="1"/>
  <c r="F41" i="1"/>
  <c r="F19" i="1"/>
  <c r="F22" i="1"/>
  <c r="N70" i="1"/>
  <c r="M33" i="1"/>
  <c r="F48" i="1"/>
  <c r="F55" i="1"/>
  <c r="F59" i="1"/>
  <c r="F64" i="1"/>
  <c r="F68" i="1"/>
  <c r="F77" i="1"/>
  <c r="F86" i="1"/>
  <c r="F96" i="1"/>
  <c r="H22" i="1"/>
  <c r="H44" i="1"/>
  <c r="H58" i="1"/>
  <c r="H63" i="1"/>
  <c r="H67" i="1"/>
  <c r="H77" i="1"/>
  <c r="H85" i="1"/>
  <c r="G35" i="1"/>
  <c r="H35" i="1" s="1"/>
  <c r="J20" i="1"/>
  <c r="J44" i="1"/>
  <c r="J50" i="1"/>
  <c r="J57" i="1"/>
  <c r="J61" i="1"/>
  <c r="J66" i="1"/>
  <c r="J75" i="1"/>
  <c r="J79" i="1"/>
  <c r="L20" i="1"/>
  <c r="L44" i="1"/>
  <c r="L51" i="1"/>
  <c r="L57" i="1"/>
  <c r="L62" i="1"/>
  <c r="L67" i="1"/>
  <c r="L76" i="1"/>
  <c r="L86" i="1"/>
  <c r="L99" i="1"/>
  <c r="L90" i="1"/>
  <c r="H79" i="1"/>
  <c r="H70" i="1"/>
  <c r="H45" i="1"/>
  <c r="J99" i="1"/>
  <c r="J70" i="1"/>
  <c r="K24" i="1"/>
  <c r="L24" i="1" s="1"/>
  <c r="K35" i="1"/>
  <c r="I81" i="1"/>
  <c r="J81" i="1" s="1"/>
  <c r="J71" i="1"/>
  <c r="F71" i="1"/>
  <c r="E81" i="1"/>
  <c r="F81" i="1" s="1"/>
  <c r="N13" i="1"/>
  <c r="M81" i="1"/>
  <c r="N81" i="1" s="1"/>
  <c r="N62" i="1"/>
  <c r="L13" i="1"/>
  <c r="N20" i="1"/>
  <c r="N57" i="1"/>
  <c r="N76" i="1"/>
  <c r="N48" i="1"/>
  <c r="N58" i="1"/>
  <c r="N66" i="1"/>
  <c r="N77" i="1"/>
  <c r="N88" i="1"/>
  <c r="H24" i="1"/>
  <c r="N49" i="1"/>
  <c r="N59" i="1"/>
  <c r="N67" i="1"/>
  <c r="N90" i="1"/>
  <c r="F42" i="1"/>
  <c r="F52" i="1"/>
  <c r="F62" i="1"/>
  <c r="H50" i="1"/>
  <c r="H60" i="1"/>
  <c r="H68" i="1"/>
  <c r="H96" i="1"/>
  <c r="G71" i="1"/>
  <c r="J18" i="1"/>
  <c r="J43" i="1"/>
  <c r="J55" i="1"/>
  <c r="J63" i="1"/>
  <c r="J85" i="1"/>
  <c r="L48" i="1"/>
  <c r="L58" i="1"/>
  <c r="L66" i="1"/>
  <c r="L77" i="1"/>
  <c r="N41" i="1"/>
  <c r="N97" i="1"/>
  <c r="N17" i="1"/>
  <c r="N43" i="1"/>
  <c r="E92" i="1"/>
  <c r="E101" i="1" s="1"/>
  <c r="F101" i="1" s="1"/>
  <c r="N51" i="1"/>
  <c r="N52" i="1"/>
  <c r="M24" i="1"/>
  <c r="F45" i="1"/>
  <c r="K81" i="1"/>
  <c r="L81" i="1" s="1"/>
  <c r="N18" i="1"/>
  <c r="N55" i="1"/>
  <c r="N63" i="1"/>
  <c r="N85" i="1"/>
  <c r="N44" i="1"/>
  <c r="N56" i="1"/>
  <c r="N64" i="1"/>
  <c r="N75" i="1"/>
  <c r="N86" i="1"/>
  <c r="N61" i="1"/>
  <c r="N69" i="1"/>
  <c r="N42" i="1"/>
  <c r="N99" i="1"/>
  <c r="N45" i="1"/>
  <c r="N65" i="1"/>
  <c r="I92" i="1" l="1"/>
  <c r="I101" i="1" s="1"/>
  <c r="J101" i="1" s="1"/>
  <c r="G81" i="1"/>
  <c r="H81" i="1" s="1"/>
  <c r="H71" i="1"/>
  <c r="K92" i="1"/>
  <c r="K101" i="1" s="1"/>
  <c r="L101" i="1" s="1"/>
  <c r="L35" i="1"/>
  <c r="G92" i="1"/>
  <c r="G101" i="1" s="1"/>
  <c r="H101" i="1" s="1"/>
  <c r="M35" i="1"/>
  <c r="N24" i="1"/>
  <c r="N35" i="1" l="1"/>
  <c r="M92" i="1"/>
  <c r="M101" i="1" s="1"/>
  <c r="N101" i="1" s="1"/>
</calcChain>
</file>

<file path=xl/sharedStrings.xml><?xml version="1.0" encoding="utf-8"?>
<sst xmlns="http://schemas.openxmlformats.org/spreadsheetml/2006/main" count="121" uniqueCount="111">
  <si>
    <t>Sales Revenue</t>
  </si>
  <si>
    <t>Product/Service 1</t>
  </si>
  <si>
    <t>Product/Service 2</t>
  </si>
  <si>
    <t>Product/Service 3</t>
  </si>
  <si>
    <t>Product/Service 4</t>
  </si>
  <si>
    <t>Cost of Sales</t>
  </si>
  <si>
    <t>Operating Expenses</t>
  </si>
  <si>
    <t>Advertising</t>
  </si>
  <si>
    <t>Direct marketing</t>
  </si>
  <si>
    <t>Other expenses (specify)</t>
  </si>
  <si>
    <t>Technology licenses</t>
  </si>
  <si>
    <t xml:space="preserve">Patents </t>
  </si>
  <si>
    <t>Wages and salaries</t>
  </si>
  <si>
    <t>Outside services</t>
  </si>
  <si>
    <t>Supplies</t>
  </si>
  <si>
    <t>Meals and entertainment</t>
  </si>
  <si>
    <t>Rent</t>
  </si>
  <si>
    <t>Telephone</t>
  </si>
  <si>
    <t>Utilities</t>
  </si>
  <si>
    <t>Depreciation</t>
  </si>
  <si>
    <t>Insurance</t>
  </si>
  <si>
    <t>Repairs and maintenance</t>
  </si>
  <si>
    <t>Income taxes</t>
  </si>
  <si>
    <t>Payroll taxes</t>
  </si>
  <si>
    <t>Real estate taxes</t>
  </si>
  <si>
    <t>Other taxes (specify)</t>
  </si>
  <si>
    <t>Non-Operation Income</t>
  </si>
  <si>
    <t xml:space="preserve">Interest </t>
  </si>
  <si>
    <t xml:space="preserve">Rental </t>
  </si>
  <si>
    <t>Total Non-Operational Income</t>
  </si>
  <si>
    <t>TOTAL INCOME</t>
  </si>
  <si>
    <t>INCOME</t>
  </si>
  <si>
    <t>EXPENSES</t>
  </si>
  <si>
    <t>TAXES</t>
  </si>
  <si>
    <t>Web site maintenance</t>
  </si>
  <si>
    <t>Web site consultancy</t>
  </si>
  <si>
    <t>Web site launch and Web Hosting</t>
  </si>
  <si>
    <t>SHARE DISTRIBUTIONS / DIVIDENDS</t>
  </si>
  <si>
    <t>NET PROFIT</t>
  </si>
  <si>
    <t>Owner Dividends</t>
  </si>
  <si>
    <t>Shareholder Dividends</t>
  </si>
  <si>
    <t>NET INCOME</t>
  </si>
  <si>
    <t>Gifts and Donations Received</t>
  </si>
  <si>
    <t>Non-Recurring Expenses</t>
  </si>
  <si>
    <t>Total Non-Recurring Expenses</t>
  </si>
  <si>
    <t>Rewards and Gifts Given</t>
  </si>
  <si>
    <t>Software and Hardware Equipments</t>
  </si>
  <si>
    <t>Other Income (specify)</t>
  </si>
  <si>
    <t>Total Cost of Sales</t>
  </si>
  <si>
    <t>Total Sales Revenue</t>
  </si>
  <si>
    <t>Gross Profit</t>
  </si>
  <si>
    <t>Total General and Adminstrative Expenses</t>
  </si>
  <si>
    <t>Total Operating Expenses</t>
  </si>
  <si>
    <t>Marketing and Advertising</t>
  </si>
  <si>
    <t>Total Marketing and Advertising Expenses</t>
  </si>
  <si>
    <t>Development</t>
  </si>
  <si>
    <t>Total Development Expenses</t>
  </si>
  <si>
    <t>Adminstrative</t>
  </si>
  <si>
    <t>TOTAL EXPENSES</t>
  </si>
  <si>
    <t>Q1</t>
  </si>
  <si>
    <t>Q2</t>
  </si>
  <si>
    <t>Q3</t>
  </si>
  <si>
    <t>Q4</t>
  </si>
  <si>
    <t>Year</t>
  </si>
  <si>
    <t>PROFIT AND LOSS</t>
  </si>
  <si>
    <t>TOTAL SHARE DISTRIBUTIONS / DIVIDENDS</t>
  </si>
  <si>
    <t>TOTAL TAXES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</si>
  <si>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</si>
  <si>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</si>
  <si>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</si>
  <si>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</si>
  <si>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</si>
  <si>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</si>
  <si>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</si>
  <si>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</si>
  <si>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</si>
  <si>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</si>
  <si>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</si>
  <si>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</si>
  <si>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</si>
  <si>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</si>
  <si>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</si>
  <si>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</si>
  <si>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</si>
  <si>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</si>
  <si>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</si>
  <si>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</si>
  <si>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</si>
  <si>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</si>
  <si>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</si>
  <si>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</si>
  <si>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</si>
  <si>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</si>
  <si>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</si>
  <si>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</si>
  <si>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</si>
  <si>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</si>
  <si>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</si>
  <si>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</si>
  <si>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</si>
  <si>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</si>
  <si>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</si>
  <si>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</si>
  <si>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</si>
  <si>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</si>
  <si>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</si>
  <si>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</si>
  <si>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</si>
  <si>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company</t>
    </r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</si>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</sst>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[$-409]mmm\-yy;@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b/>
      <sz val="10"/>
      <color indexed="56"/>
      <name val="Arial"/>
      <family val="2"/>
    </font>
    <font>
      <b/>
      <i/>
      <sz val="10"/>
      <name val="Arial"/>
      <family val="2"/>
    </font>
    <font>
      <sz val="22"/>
      <color indexed="54"/>
      <name val="Arial"/>
      <family val="2"/>
    </font>
    <font>
      <sz val="10"/>
      <color indexed="47"/>
      <name val="Arial"/>
      <family val="2"/>
    </font>
    <font>
      <sz val="12"/>
      <color indexed="47"/>
      <name val="Arial"/>
      <family val="2"/>
    </font>
    <font>
      <sz val="10"/>
      <color indexed="20"/>
      <name val="Arial"/>
      <family val="2"/>
    </font>
    <font>
      <b/>
      <sz val="10"/>
      <color indexed="47"/>
      <name val="Arial"/>
      <family val="2"/>
    </font>
    <font>
      <sz val="12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54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ck">
        <color indexed="1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textRotation="60" wrapText="1"/>
    </xf>
    <xf numFmtId="3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 indent="2"/>
    </xf>
    <xf numFmtId="0" fontId="8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3" fontId="2" fillId="3" borderId="0" xfId="0" applyNumberFormat="1" applyFont="1" applyFill="1" applyBorder="1" applyAlignment="1">
      <alignment wrapText="1"/>
    </xf>
    <xf numFmtId="0" fontId="5" fillId="3" borderId="0" xfId="0" applyFont="1" applyFill="1" applyBorder="1" applyAlignment="1">
      <alignment horizontal="left" vertical="center" indent="1"/>
    </xf>
    <xf numFmtId="3" fontId="2" fillId="3" borderId="0" xfId="0" applyNumberFormat="1" applyFont="1" applyFill="1" applyBorder="1" applyAlignment="1">
      <alignment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textRotation="60" wrapText="1"/>
    </xf>
    <xf numFmtId="0" fontId="5" fillId="4" borderId="0" xfId="0" applyFont="1" applyFill="1" applyBorder="1" applyAlignment="1">
      <alignment horizontal="left" vertical="center" wrapText="1" indent="1"/>
    </xf>
    <xf numFmtId="166" fontId="11" fillId="4" borderId="0" xfId="0" applyNumberFormat="1" applyFont="1" applyFill="1" applyBorder="1" applyAlignment="1" applyProtection="1">
      <alignment horizontal="center" vertical="center" wrapText="1"/>
    </xf>
    <xf numFmtId="165" fontId="11" fillId="4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 indent="1"/>
    </xf>
    <xf numFmtId="164" fontId="2" fillId="3" borderId="0" xfId="0" applyNumberFormat="1" applyFont="1" applyFill="1" applyBorder="1" applyAlignment="1">
      <alignment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wrapText="1"/>
    </xf>
    <xf numFmtId="0" fontId="5" fillId="4" borderId="0" xfId="0" applyFont="1" applyFill="1" applyBorder="1" applyAlignment="1">
      <alignment horizontal="left" vertical="center" indent="1"/>
    </xf>
    <xf numFmtId="3" fontId="2" fillId="4" borderId="0" xfId="0" applyNumberFormat="1" applyFont="1" applyFill="1" applyBorder="1" applyAlignment="1">
      <alignment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 indent="2"/>
    </xf>
    <xf numFmtId="164" fontId="2" fillId="4" borderId="0" xfId="0" applyNumberFormat="1" applyFont="1" applyFill="1" applyBorder="1" applyAlignment="1">
      <alignment vertical="center" wrapText="1"/>
    </xf>
    <xf numFmtId="165" fontId="2" fillId="4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2"/>
    </xf>
    <xf numFmtId="164" fontId="2" fillId="0" borderId="1" xfId="0" applyNumberFormat="1" applyFont="1" applyFill="1" applyBorder="1" applyAlignment="1">
      <alignment vertical="center" wrapText="1"/>
    </xf>
    <xf numFmtId="3" fontId="9" fillId="5" borderId="0" xfId="0" applyNumberFormat="1" applyFont="1" applyFill="1" applyBorder="1" applyAlignment="1">
      <alignment wrapText="1"/>
    </xf>
    <xf numFmtId="0" fontId="12" fillId="5" borderId="0" xfId="0" applyFont="1" applyFill="1" applyBorder="1" applyAlignment="1">
      <alignment horizontal="left" vertical="center" wrapText="1" indent="1"/>
    </xf>
    <xf numFmtId="164" fontId="9" fillId="5" borderId="0" xfId="0" applyNumberFormat="1" applyFont="1" applyFill="1" applyBorder="1" applyAlignment="1">
      <alignment vertical="center" wrapText="1"/>
    </xf>
    <xf numFmtId="165" fontId="9" fillId="5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left" vertical="center" wrapText="1"/>
    </xf>
    <xf numFmtId="164" fontId="10" fillId="2" borderId="0" xfId="0" applyNumberFormat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indent="2"/>
    </xf>
    <xf numFmtId="0" fontId="7" fillId="4" borderId="0" xfId="0" applyFont="1" applyFill="1" applyBorder="1" applyAlignment="1">
      <alignment horizontal="left" vertical="center" wrapText="1" indent="2"/>
    </xf>
    <xf numFmtId="0" fontId="6" fillId="4" borderId="0" xfId="0" applyFont="1" applyFill="1" applyBorder="1" applyAlignment="1">
      <alignment horizontal="left" vertical="center" indent="1"/>
    </xf>
    <xf numFmtId="164" fontId="5" fillId="3" borderId="0" xfId="0" applyNumberFormat="1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 indent="1"/>
    </xf>
    <xf numFmtId="3" fontId="13" fillId="6" borderId="2" xfId="0" applyNumberFormat="1" applyFont="1" applyFill="1" applyBorder="1" applyAlignment="1">
      <alignment vertical="center" wrapText="1"/>
    </xf>
    <xf numFmtId="0" fontId="13" fillId="6" borderId="2" xfId="0" applyFont="1" applyFill="1" applyBorder="1" applyAlignment="1">
      <alignment vertical="center" wrapText="1"/>
    </xf>
    <xf numFmtId="164" fontId="14" fillId="6" borderId="2" xfId="0" applyNumberFormat="1" applyFont="1" applyFill="1" applyBorder="1" applyAlignment="1">
      <alignment vertical="center" wrapText="1"/>
    </xf>
    <xf numFmtId="165" fontId="14" fillId="6" borderId="2" xfId="0" applyNumberFormat="1" applyFont="1" applyFill="1" applyBorder="1" applyAlignment="1">
      <alignment horizontal="center" vertical="center" wrapText="1"/>
    </xf>
    <xf numFmtId="3" fontId="14" fillId="6" borderId="2" xfId="0" applyNumberFormat="1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4" fillId="0" borderId="0" xfId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21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Protection="1">
      <protection hidden="1"/>
    </xf>
    <xf numFmtId="0" fontId="23" fillId="0" borderId="0" xfId="0" applyFont="1" applyFill="1" applyBorder="1" applyAlignment="1" applyProtection="1">
      <alignment horizontal="left"/>
      <protection hidden="1"/>
    </xf>
    <xf numFmtId="0" fontId="24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19" fillId="6" borderId="3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4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3" fontId="26" fillId="6" borderId="2" xfId="0" applyNumberFormat="1" applyFont="1" applyFill="1" applyBorder="1" applyAlignment="1">
      <alignment vertical="center" wrapText="1"/>
    </xf>
    <xf numFmtId="0" fontId="26" fillId="6" borderId="2" xfId="0" applyFont="1" applyFill="1" applyBorder="1" applyAlignment="1">
      <alignment vertical="center" wrapText="1"/>
    </xf>
    <xf numFmtId="164" fontId="26" fillId="6" borderId="2" xfId="0" applyNumberFormat="1" applyFont="1" applyFill="1" applyBorder="1" applyAlignment="1">
      <alignment vertical="center" wrapText="1"/>
    </xf>
    <xf numFmtId="165" fontId="26" fillId="6" borderId="2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vertical="center" wrapText="1"/>
    </xf>
    <xf numFmtId="0" fontId="2" fillId="7" borderId="0" xfId="0" applyFont="1" applyFill="1" applyBorder="1"/>
    <xf numFmtId="0" fontId="2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 textRotation="60" wrapText="1"/>
    </xf>
    <xf numFmtId="3" fontId="2" fillId="7" borderId="0" xfId="0" applyNumberFormat="1" applyFont="1" applyFill="1" applyBorder="1" applyAlignment="1">
      <alignment wrapText="1"/>
    </xf>
    <xf numFmtId="3" fontId="2" fillId="7" borderId="0" xfId="0" applyNumberFormat="1" applyFont="1" applyFill="1" applyBorder="1" applyAlignment="1">
      <alignment vertical="center" wrapText="1"/>
    </xf>
    <xf numFmtId="3" fontId="27" fillId="7" borderId="0" xfId="0" applyNumberFormat="1" applyFont="1" applyFill="1" applyBorder="1" applyAlignment="1">
      <alignment vertical="center" wrapText="1"/>
    </xf>
    <xf numFmtId="3" fontId="2" fillId="7" borderId="0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02"/>
  <sheetViews>
    <sheetView showGridLines="0" tabSelected="1" workbookViewId="0">
      <selection sqref="A1:O104"/>
    </sheetView>
  </sheetViews>
  <sheetFormatPr defaultRowHeight="18" customHeight="1" x14ac:dyDescent="0.2"/>
  <cols>
    <col min="1" max="1" width="7.5703125" style="100" customWidth="1"/>
    <col min="2" max="2" width="1.7109375" style="3" customWidth="1"/>
    <col min="3" max="3" width="25.28515625" style="2" customWidth="1"/>
    <col min="4" max="4" width="1.7109375" style="2" customWidth="1"/>
    <col min="5" max="5" width="10.7109375" style="3" customWidth="1"/>
    <col min="6" max="6" width="9.7109375" style="4" customWidth="1"/>
    <col min="7" max="7" width="10.7109375" style="3" customWidth="1"/>
    <col min="8" max="8" width="9.7109375" style="4" customWidth="1"/>
    <col min="9" max="9" width="10.7109375" style="3" customWidth="1"/>
    <col min="10" max="10" width="9.7109375" style="4" customWidth="1"/>
    <col min="11" max="11" width="10.7109375" style="3" customWidth="1"/>
    <col min="12" max="12" width="6.7109375" style="4" customWidth="1"/>
    <col min="13" max="13" width="6.42578125" style="3" customWidth="1"/>
    <col min="14" max="14" width="6.5703125" style="4" customWidth="1"/>
    <col min="15" max="15" width="8.140625" style="3" customWidth="1"/>
    <col min="16" max="16384" width="9.140625" style="3"/>
  </cols>
  <sheetData>
    <row r="1" spans="1:14" ht="32.25" customHeight="1" x14ac:dyDescent="0.2"/>
    <row r="2" spans="1:14" s="1" customFormat="1" ht="35.1" customHeight="1" x14ac:dyDescent="0.2">
      <c r="A2" s="94"/>
      <c r="B2" s="20" t="s">
        <v>64</v>
      </c>
      <c r="C2" s="20"/>
      <c r="D2" s="20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" customFormat="1" ht="18" customHeight="1" x14ac:dyDescent="0.2">
      <c r="A3" s="94"/>
      <c r="C3" s="9"/>
      <c r="D3" s="9"/>
      <c r="F3" s="10"/>
      <c r="H3" s="10"/>
      <c r="J3" s="10"/>
      <c r="L3" s="10"/>
      <c r="N3" s="10"/>
    </row>
    <row r="4" spans="1:14" s="51" customFormat="1" ht="20.100000000000001" customHeight="1" x14ac:dyDescent="0.2">
      <c r="A4" s="95"/>
      <c r="B4" s="49"/>
      <c r="C4" s="21" t="s">
        <v>31</v>
      </c>
      <c r="D4" s="21"/>
      <c r="E4" s="49"/>
      <c r="F4" s="50"/>
      <c r="G4" s="49"/>
      <c r="H4" s="50"/>
      <c r="I4" s="49"/>
      <c r="J4" s="50"/>
      <c r="K4" s="49"/>
      <c r="L4" s="50"/>
      <c r="M4" s="49"/>
      <c r="N4" s="50"/>
    </row>
    <row r="5" spans="1:14" s="5" customFormat="1" ht="36" customHeight="1" x14ac:dyDescent="0.2">
      <c r="A5" s="96"/>
      <c r="B5" s="26"/>
      <c r="C5" s="27"/>
      <c r="D5" s="27"/>
      <c r="E5" s="28" t="s">
        <v>59</v>
      </c>
      <c r="F5" s="29" t="str">
        <f>E5&amp;" as % of Sales"</f>
        <v>Q1 as % of Sales</v>
      </c>
      <c r="G5" s="28" t="s">
        <v>60</v>
      </c>
      <c r="H5" s="29" t="str">
        <f>G5&amp;" as % of Sales"</f>
        <v>Q2 as % of Sales</v>
      </c>
      <c r="I5" s="28" t="s">
        <v>61</v>
      </c>
      <c r="J5" s="29" t="str">
        <f>I5&amp;" as % of Sales"</f>
        <v>Q3 as % of Sales</v>
      </c>
      <c r="K5" s="28" t="s">
        <v>62</v>
      </c>
      <c r="L5" s="29" t="str">
        <f>K5&amp;" as % of Sales"</f>
        <v>Q4 as % of Sales</v>
      </c>
      <c r="M5" s="28" t="s">
        <v>63</v>
      </c>
      <c r="N5" s="29" t="str">
        <f>M5&amp;" as % of Sales"</f>
        <v>Year as % of Sales</v>
      </c>
    </row>
    <row r="6" spans="1:14" s="6" customFormat="1" ht="18" customHeight="1" x14ac:dyDescent="0.2">
      <c r="A6" s="97"/>
      <c r="B6" s="22"/>
      <c r="C6" s="23" t="s">
        <v>0</v>
      </c>
      <c r="D6" s="23"/>
      <c r="E6" s="24"/>
      <c r="F6" s="25"/>
      <c r="G6" s="24"/>
      <c r="H6" s="25"/>
      <c r="I6" s="24"/>
      <c r="J6" s="25"/>
      <c r="K6" s="24"/>
      <c r="L6" s="25"/>
      <c r="M6" s="24"/>
      <c r="N6" s="25"/>
    </row>
    <row r="7" spans="1:14" s="6" customFormat="1" ht="6.95" customHeight="1" x14ac:dyDescent="0.2">
      <c r="A7" s="97"/>
      <c r="B7" s="33"/>
      <c r="C7" s="34"/>
      <c r="D7" s="34"/>
      <c r="E7" s="35"/>
      <c r="F7" s="36"/>
      <c r="G7" s="35"/>
      <c r="H7" s="36"/>
      <c r="I7" s="35"/>
      <c r="J7" s="36"/>
      <c r="K7" s="35"/>
      <c r="L7" s="36"/>
      <c r="M7" s="35"/>
      <c r="N7" s="36"/>
    </row>
    <row r="8" spans="1:14" s="6" customFormat="1" ht="18" customHeight="1" x14ac:dyDescent="0.2">
      <c r="A8" s="97"/>
      <c r="B8" s="33"/>
      <c r="C8" s="40" t="s">
        <v>1</v>
      </c>
      <c r="D8" s="37"/>
      <c r="E8" s="41"/>
      <c r="F8" s="39"/>
      <c r="G8" s="41"/>
      <c r="H8" s="39"/>
      <c r="I8" s="41"/>
      <c r="J8" s="39"/>
      <c r="K8" s="41"/>
      <c r="L8" s="39"/>
      <c r="M8" s="38"/>
      <c r="N8" s="39"/>
    </row>
    <row r="9" spans="1:14" s="6" customFormat="1" ht="18" customHeight="1" x14ac:dyDescent="0.2">
      <c r="A9" s="97"/>
      <c r="B9" s="33"/>
      <c r="C9" s="40" t="s">
        <v>2</v>
      </c>
      <c r="D9" s="37"/>
      <c r="E9" s="41"/>
      <c r="F9" s="39"/>
      <c r="G9" s="41"/>
      <c r="H9" s="39"/>
      <c r="I9" s="41"/>
      <c r="J9" s="39"/>
      <c r="K9" s="41"/>
      <c r="L9" s="39"/>
      <c r="M9" s="38"/>
      <c r="N9" s="39"/>
    </row>
    <row r="10" spans="1:14" s="6" customFormat="1" ht="18" customHeight="1" x14ac:dyDescent="0.2">
      <c r="A10" s="97"/>
      <c r="B10" s="33"/>
      <c r="C10" s="40" t="s">
        <v>3</v>
      </c>
      <c r="D10" s="37"/>
      <c r="E10" s="41"/>
      <c r="F10" s="39"/>
      <c r="G10" s="41"/>
      <c r="H10" s="39"/>
      <c r="I10" s="41"/>
      <c r="J10" s="39"/>
      <c r="K10" s="41"/>
      <c r="L10" s="39"/>
      <c r="M10" s="38"/>
      <c r="N10" s="39"/>
    </row>
    <row r="11" spans="1:14" s="6" customFormat="1" ht="18" customHeight="1" x14ac:dyDescent="0.2">
      <c r="A11" s="97"/>
      <c r="B11" s="33"/>
      <c r="C11" s="40" t="s">
        <v>4</v>
      </c>
      <c r="D11" s="37"/>
      <c r="E11" s="41"/>
      <c r="F11" s="39"/>
      <c r="G11" s="41"/>
      <c r="H11" s="39"/>
      <c r="I11" s="41"/>
      <c r="J11" s="39"/>
      <c r="K11" s="41"/>
      <c r="L11" s="39"/>
      <c r="M11" s="38"/>
      <c r="N11" s="39"/>
    </row>
    <row r="12" spans="1:14" s="6" customFormat="1" ht="6.95" customHeight="1" x14ac:dyDescent="0.2">
      <c r="A12" s="97"/>
      <c r="B12" s="33"/>
      <c r="C12" s="37"/>
      <c r="D12" s="37"/>
      <c r="E12" s="38"/>
      <c r="F12" s="39"/>
      <c r="G12" s="38"/>
      <c r="H12" s="39"/>
      <c r="I12" s="38"/>
      <c r="J12" s="39"/>
      <c r="K12" s="38"/>
      <c r="L12" s="39"/>
      <c r="M12" s="38"/>
      <c r="N12" s="39"/>
    </row>
    <row r="13" spans="1:14" s="6" customFormat="1" ht="18" customHeight="1" x14ac:dyDescent="0.2">
      <c r="A13" s="97"/>
      <c r="B13" s="22"/>
      <c r="C13" s="30" t="s">
        <v>49</v>
      </c>
      <c r="D13" s="30"/>
      <c r="E13" s="31">
        <f>SUM(E8:E11)</f>
        <v>0</v>
      </c>
      <c r="F13" s="32" t="str">
        <f>IF(OR(E13=0,$E$13=0),"-",E13/$E$13)</f>
        <v>-</v>
      </c>
      <c r="G13" s="31">
        <f>SUM(G8:G11)</f>
        <v>0</v>
      </c>
      <c r="H13" s="32" t="str">
        <f>IF(OR(G13=0,$E$13=0),"-",G13/$E$13)</f>
        <v>-</v>
      </c>
      <c r="I13" s="31">
        <f>SUM(I8:I11)</f>
        <v>0</v>
      </c>
      <c r="J13" s="32" t="str">
        <f>IF(OR(I13=0,$E$13=0),"-",I13/$E$13)</f>
        <v>-</v>
      </c>
      <c r="K13" s="31">
        <f>SUM(K8:K11)</f>
        <v>0</v>
      </c>
      <c r="L13" s="32" t="str">
        <f>IF(OR(K13=0,$E$13=0),"-",K13/$E$13)</f>
        <v>-</v>
      </c>
      <c r="M13" s="31">
        <f>SUM(M8:M11)</f>
        <v>0</v>
      </c>
      <c r="N13" s="32" t="str">
        <f>IF(OR(M13=0,$M$13=0),"-",M13/$M$13)</f>
        <v>-</v>
      </c>
    </row>
    <row r="14" spans="1:14" s="6" customFormat="1" ht="18" customHeight="1" x14ac:dyDescent="0.2">
      <c r="A14" s="97"/>
      <c r="C14" s="18"/>
      <c r="D14" s="18"/>
      <c r="E14" s="13"/>
      <c r="F14" s="12"/>
      <c r="G14" s="13"/>
      <c r="H14" s="12"/>
      <c r="I14" s="13"/>
      <c r="J14" s="12"/>
      <c r="K14" s="13"/>
      <c r="L14" s="12"/>
      <c r="M14" s="13"/>
      <c r="N14" s="12"/>
    </row>
    <row r="15" spans="1:14" s="6" customFormat="1" ht="18" customHeight="1" x14ac:dyDescent="0.2">
      <c r="A15" s="97"/>
      <c r="B15" s="22"/>
      <c r="C15" s="23" t="s">
        <v>5</v>
      </c>
      <c r="D15" s="23"/>
      <c r="E15" s="31"/>
      <c r="F15" s="25"/>
      <c r="G15" s="31"/>
      <c r="H15" s="25"/>
      <c r="I15" s="31"/>
      <c r="J15" s="25"/>
      <c r="K15" s="31"/>
      <c r="L15" s="25"/>
      <c r="M15" s="31"/>
      <c r="N15" s="25"/>
    </row>
    <row r="16" spans="1:14" s="6" customFormat="1" ht="6.95" customHeight="1" x14ac:dyDescent="0.2">
      <c r="A16" s="97"/>
      <c r="B16" s="33"/>
      <c r="C16" s="34"/>
      <c r="D16" s="34"/>
      <c r="E16" s="38"/>
      <c r="F16" s="36"/>
      <c r="G16" s="38"/>
      <c r="H16" s="36"/>
      <c r="I16" s="38"/>
      <c r="J16" s="36"/>
      <c r="K16" s="38"/>
      <c r="L16" s="36"/>
      <c r="M16" s="38"/>
      <c r="N16" s="36"/>
    </row>
    <row r="17" spans="1:14" s="6" customFormat="1" ht="18" customHeight="1" x14ac:dyDescent="0.2">
      <c r="A17" s="97"/>
      <c r="B17" s="33"/>
      <c r="C17" s="40" t="s">
        <v>1</v>
      </c>
      <c r="D17" s="37"/>
      <c r="E17" s="41"/>
      <c r="F17" s="39"/>
      <c r="G17" s="41"/>
      <c r="H17" s="39"/>
      <c r="I17" s="41"/>
      <c r="J17" s="39"/>
      <c r="K17" s="41"/>
      <c r="L17" s="39"/>
      <c r="M17" s="38"/>
      <c r="N17" s="39" t="str">
        <f>IF(OR(M17=0,$M$13=0),"-",M17/$M$13)</f>
        <v>-</v>
      </c>
    </row>
    <row r="18" spans="1:14" s="6" customFormat="1" ht="18" customHeight="1" x14ac:dyDescent="0.2">
      <c r="A18" s="97"/>
      <c r="B18" s="33"/>
      <c r="C18" s="40" t="s">
        <v>2</v>
      </c>
      <c r="D18" s="37"/>
      <c r="E18" s="41"/>
      <c r="F18" s="39" t="str">
        <f>IF(OR(E18=0,$E$13=0),"-",E18/$E$13)</f>
        <v>-</v>
      </c>
      <c r="G18" s="41"/>
      <c r="H18" s="39" t="str">
        <f>IF(OR(G18=0,$E$13=0),"-",G18/$E$13)</f>
        <v>-</v>
      </c>
      <c r="I18" s="41"/>
      <c r="J18" s="39" t="str">
        <f>IF(OR(I18=0,$E$13=0),"-",I18/$E$13)</f>
        <v>-</v>
      </c>
      <c r="K18" s="41"/>
      <c r="L18" s="39" t="str">
        <f>IF(OR(K18=0,$E$13=0),"-",K18/$E$13)</f>
        <v>-</v>
      </c>
      <c r="M18" s="38">
        <f>SUM(E18,G18,I18,K18)</f>
        <v>0</v>
      </c>
      <c r="N18" s="39" t="str">
        <f>IF(OR(M18=0,$M$13=0),"-",M18/$M$13)</f>
        <v>-</v>
      </c>
    </row>
    <row r="19" spans="1:14" s="6" customFormat="1" ht="18" customHeight="1" x14ac:dyDescent="0.2">
      <c r="A19" s="97"/>
      <c r="B19" s="33"/>
      <c r="C19" s="40" t="s">
        <v>3</v>
      </c>
      <c r="D19" s="37"/>
      <c r="E19" s="41"/>
      <c r="F19" s="39" t="str">
        <f>IF(OR(E19=0,$E$13=0),"-",E19/$E$13)</f>
        <v>-</v>
      </c>
      <c r="G19" s="41"/>
      <c r="H19" s="39" t="str">
        <f>IF(OR(G19=0,$E$13=0),"-",G19/$E$13)</f>
        <v>-</v>
      </c>
      <c r="I19" s="41"/>
      <c r="J19" s="39" t="str">
        <f>IF(OR(I19=0,$E$13=0),"-",I19/$E$13)</f>
        <v>-</v>
      </c>
      <c r="K19" s="41"/>
      <c r="L19" s="39" t="str">
        <f>IF(OR(K19=0,$E$13=0),"-",K19/$E$13)</f>
        <v>-</v>
      </c>
      <c r="M19" s="38">
        <f>SUM(E19,G19,I19,K19)</f>
        <v>0</v>
      </c>
      <c r="N19" s="39" t="str">
        <f>IF(OR(M19=0,$M$13=0),"-",M19/$M$13)</f>
        <v>-</v>
      </c>
    </row>
    <row r="20" spans="1:14" s="6" customFormat="1" ht="18" customHeight="1" x14ac:dyDescent="0.2">
      <c r="A20" s="97"/>
      <c r="B20" s="33"/>
      <c r="C20" s="40" t="s">
        <v>4</v>
      </c>
      <c r="D20" s="37"/>
      <c r="E20" s="41"/>
      <c r="F20" s="39" t="str">
        <f>IF(OR(E20=0,$E$13=0),"-",E20/$E$13)</f>
        <v>-</v>
      </c>
      <c r="G20" s="41"/>
      <c r="H20" s="39" t="str">
        <f>IF(OR(G20=0,$E$13=0),"-",G20/$E$13)</f>
        <v>-</v>
      </c>
      <c r="I20" s="41"/>
      <c r="J20" s="39" t="str">
        <f>IF(OR(I20=0,$E$13=0),"-",I20/$E$13)</f>
        <v>-</v>
      </c>
      <c r="K20" s="41"/>
      <c r="L20" s="39" t="str">
        <f>IF(OR(K20=0,$E$13=0),"-",K20/$E$13)</f>
        <v>-</v>
      </c>
      <c r="M20" s="38">
        <f>SUM(E20,G20,I20,K20)</f>
        <v>0</v>
      </c>
      <c r="N20" s="39" t="str">
        <f>IF(OR(M20=0,$M$13=0),"-",M20/$M$13)</f>
        <v>-</v>
      </c>
    </row>
    <row r="21" spans="1:14" s="6" customFormat="1" ht="6.95" customHeight="1" x14ac:dyDescent="0.2">
      <c r="A21" s="97"/>
      <c r="B21" s="33"/>
      <c r="C21" s="37"/>
      <c r="D21" s="37"/>
      <c r="E21" s="38"/>
      <c r="F21" s="39"/>
      <c r="G21" s="38"/>
      <c r="H21" s="39"/>
      <c r="I21" s="38"/>
      <c r="J21" s="39"/>
      <c r="K21" s="38"/>
      <c r="L21" s="39"/>
      <c r="M21" s="38"/>
      <c r="N21" s="39"/>
    </row>
    <row r="22" spans="1:14" s="6" customFormat="1" ht="18" customHeight="1" x14ac:dyDescent="0.2">
      <c r="A22" s="97"/>
      <c r="B22" s="22"/>
      <c r="C22" s="30" t="s">
        <v>48</v>
      </c>
      <c r="D22" s="30"/>
      <c r="E22" s="31">
        <f>SUM(E17:E20)</f>
        <v>0</v>
      </c>
      <c r="F22" s="32" t="str">
        <f>IF(OR(E22=0,$E$13=0),"-",E22/$E$13)</f>
        <v>-</v>
      </c>
      <c r="G22" s="31">
        <f>SUM(G17:G20)</f>
        <v>0</v>
      </c>
      <c r="H22" s="32" t="str">
        <f>IF(OR(G22=0,$E$13=0),"-",G22/$E$13)</f>
        <v>-</v>
      </c>
      <c r="I22" s="31">
        <f>SUM(I17:I20)</f>
        <v>0</v>
      </c>
      <c r="J22" s="32" t="str">
        <f>IF(OR(I22=0,$E$13=0),"-",I22/$E$13)</f>
        <v>-</v>
      </c>
      <c r="K22" s="31">
        <f>SUM(K17:K20)</f>
        <v>0</v>
      </c>
      <c r="L22" s="32" t="str">
        <f>IF(OR(K22=0,$E$13=0),"-",K22/$E$13)</f>
        <v>-</v>
      </c>
      <c r="M22" s="31">
        <f>SUM(M17:M20)</f>
        <v>0</v>
      </c>
      <c r="N22" s="32" t="str">
        <f>IF(OR(M22=0,$M$13=0),"-",M22/$M$13)</f>
        <v>-</v>
      </c>
    </row>
    <row r="23" spans="1:14" s="6" customFormat="1" ht="18" customHeight="1" x14ac:dyDescent="0.2">
      <c r="A23" s="97"/>
      <c r="C23" s="18"/>
      <c r="D23" s="18"/>
      <c r="E23" s="13"/>
      <c r="F23" s="12"/>
      <c r="G23" s="13"/>
      <c r="H23" s="12"/>
      <c r="I23" s="13"/>
      <c r="J23" s="12"/>
      <c r="K23" s="13"/>
      <c r="L23" s="12"/>
      <c r="M23" s="13"/>
      <c r="N23" s="12"/>
    </row>
    <row r="24" spans="1:14" s="6" customFormat="1" ht="18" customHeight="1" x14ac:dyDescent="0.2">
      <c r="A24" s="97"/>
      <c r="B24" s="42"/>
      <c r="C24" s="43" t="s">
        <v>50</v>
      </c>
      <c r="D24" s="43"/>
      <c r="E24" s="44">
        <f>E13-E22</f>
        <v>0</v>
      </c>
      <c r="F24" s="45" t="str">
        <f>IF(OR(E24=0,$E$13=0),"-",E24/$E$13)</f>
        <v>-</v>
      </c>
      <c r="G24" s="44">
        <f>G13-G22</f>
        <v>0</v>
      </c>
      <c r="H24" s="45" t="str">
        <f>IF(OR(G24=0,$E$13=0),"-",G24/$E$13)</f>
        <v>-</v>
      </c>
      <c r="I24" s="44">
        <f>I13-I22</f>
        <v>0</v>
      </c>
      <c r="J24" s="45" t="str">
        <f>IF(OR(I24=0,$E$13=0),"-",I24/$E$13)</f>
        <v>-</v>
      </c>
      <c r="K24" s="44">
        <f>K13-K22</f>
        <v>0</v>
      </c>
      <c r="L24" s="45" t="str">
        <f>IF(OR(K24=0,$E$13=0),"-",K24/$E$13)</f>
        <v>-</v>
      </c>
      <c r="M24" s="44">
        <f>M13-M22</f>
        <v>0</v>
      </c>
      <c r="N24" s="45" t="str">
        <f>IF(OR(M24=0,$M$13=0),"-",M24/$M$13)</f>
        <v>-</v>
      </c>
    </row>
    <row r="25" spans="1:14" s="6" customFormat="1" ht="18" customHeight="1" x14ac:dyDescent="0.2">
      <c r="A25" s="97"/>
      <c r="C25" s="18"/>
      <c r="D25" s="18"/>
      <c r="E25" s="13"/>
      <c r="F25" s="12"/>
      <c r="G25" s="13"/>
      <c r="H25" s="12"/>
      <c r="I25" s="13"/>
      <c r="J25" s="12"/>
      <c r="K25" s="13"/>
      <c r="L25" s="12"/>
      <c r="M25" s="13"/>
      <c r="N25" s="12"/>
    </row>
    <row r="26" spans="1:14" s="6" customFormat="1" ht="18" customHeight="1" x14ac:dyDescent="0.2">
      <c r="A26" s="97"/>
      <c r="B26" s="22"/>
      <c r="C26" s="23" t="s">
        <v>26</v>
      </c>
      <c r="D26" s="23"/>
      <c r="E26" s="31"/>
      <c r="F26" s="25"/>
      <c r="G26" s="31"/>
      <c r="H26" s="25"/>
      <c r="I26" s="31"/>
      <c r="J26" s="25"/>
      <c r="K26" s="31"/>
      <c r="L26" s="25"/>
      <c r="M26" s="31"/>
      <c r="N26" s="25"/>
    </row>
    <row r="27" spans="1:14" s="6" customFormat="1" ht="6.95" customHeight="1" x14ac:dyDescent="0.2">
      <c r="A27" s="97"/>
      <c r="B27" s="33"/>
      <c r="C27" s="34"/>
      <c r="D27" s="34"/>
      <c r="E27" s="38"/>
      <c r="F27" s="36"/>
      <c r="G27" s="38"/>
      <c r="H27" s="36"/>
      <c r="I27" s="38"/>
      <c r="J27" s="36"/>
      <c r="K27" s="38"/>
      <c r="L27" s="36"/>
      <c r="M27" s="38"/>
      <c r="N27" s="36"/>
    </row>
    <row r="28" spans="1:14" s="6" customFormat="1" ht="18" customHeight="1" x14ac:dyDescent="0.2">
      <c r="A28" s="97"/>
      <c r="B28" s="33"/>
      <c r="C28" s="40" t="s">
        <v>28</v>
      </c>
      <c r="D28" s="37"/>
      <c r="E28" s="41"/>
      <c r="F28" s="39"/>
      <c r="G28" s="41"/>
      <c r="H28" s="39"/>
      <c r="I28" s="41"/>
      <c r="J28" s="39"/>
      <c r="K28" s="41"/>
      <c r="L28" s="39"/>
      <c r="M28" s="38"/>
      <c r="N28" s="39"/>
    </row>
    <row r="29" spans="1:14" s="6" customFormat="1" ht="18" customHeight="1" x14ac:dyDescent="0.2">
      <c r="A29" s="97"/>
      <c r="B29" s="33"/>
      <c r="C29" s="40" t="s">
        <v>27</v>
      </c>
      <c r="D29" s="37"/>
      <c r="E29" s="41"/>
      <c r="F29" s="39"/>
      <c r="G29" s="41"/>
      <c r="H29" s="39"/>
      <c r="I29" s="41"/>
      <c r="J29" s="39"/>
      <c r="K29" s="41"/>
      <c r="L29" s="39"/>
      <c r="M29" s="38"/>
      <c r="N29" s="39"/>
    </row>
    <row r="30" spans="1:14" s="6" customFormat="1" ht="18" customHeight="1" x14ac:dyDescent="0.2">
      <c r="A30" s="97"/>
      <c r="B30" s="33"/>
      <c r="C30" s="40" t="s">
        <v>42</v>
      </c>
      <c r="D30" s="37"/>
      <c r="E30" s="41"/>
      <c r="F30" s="39"/>
      <c r="G30" s="41"/>
      <c r="H30" s="39"/>
      <c r="I30" s="41"/>
      <c r="J30" s="39"/>
      <c r="K30" s="41"/>
      <c r="L30" s="39"/>
      <c r="M30" s="38">
        <f>SUM(E30,G30,I30,K30)</f>
        <v>0</v>
      </c>
      <c r="N30" s="39"/>
    </row>
    <row r="31" spans="1:14" s="6" customFormat="1" ht="18" customHeight="1" x14ac:dyDescent="0.2">
      <c r="A31" s="97"/>
      <c r="B31" s="33"/>
      <c r="C31" s="40" t="s">
        <v>47</v>
      </c>
      <c r="D31" s="37"/>
      <c r="E31" s="41"/>
      <c r="F31" s="39"/>
      <c r="G31" s="41"/>
      <c r="H31" s="39"/>
      <c r="I31" s="41"/>
      <c r="J31" s="39"/>
      <c r="K31" s="41"/>
      <c r="L31" s="39"/>
      <c r="M31" s="38">
        <f>SUM(E31,G31,I31,K31)</f>
        <v>0</v>
      </c>
      <c r="N31" s="39"/>
    </row>
    <row r="32" spans="1:14" s="6" customFormat="1" ht="6.95" customHeight="1" x14ac:dyDescent="0.2">
      <c r="A32" s="97"/>
      <c r="B32" s="33"/>
      <c r="C32" s="37"/>
      <c r="D32" s="37"/>
      <c r="E32" s="38"/>
      <c r="F32" s="39"/>
      <c r="G32" s="38"/>
      <c r="H32" s="39"/>
      <c r="I32" s="38"/>
      <c r="J32" s="39"/>
      <c r="K32" s="38"/>
      <c r="L32" s="39"/>
      <c r="M32" s="38"/>
      <c r="N32" s="39"/>
    </row>
    <row r="33" spans="1:14" s="6" customFormat="1" ht="18" customHeight="1" x14ac:dyDescent="0.2">
      <c r="A33" s="97"/>
      <c r="B33" s="22"/>
      <c r="C33" s="30" t="s">
        <v>29</v>
      </c>
      <c r="D33" s="30"/>
      <c r="E33" s="31">
        <f>SUM(E28:E31)</f>
        <v>0</v>
      </c>
      <c r="F33" s="32"/>
      <c r="G33" s="31">
        <f>SUM(G28:G31)</f>
        <v>0</v>
      </c>
      <c r="H33" s="32"/>
      <c r="I33" s="31">
        <f>SUM(I28:I31)</f>
        <v>0</v>
      </c>
      <c r="J33" s="32"/>
      <c r="K33" s="31">
        <f>SUM(K28:K31)</f>
        <v>0</v>
      </c>
      <c r="L33" s="32"/>
      <c r="M33" s="31">
        <f>SUM(M28:M31)</f>
        <v>0</v>
      </c>
      <c r="N33" s="32"/>
    </row>
    <row r="34" spans="1:14" s="6" customFormat="1" ht="18" customHeight="1" thickBot="1" x14ac:dyDescent="0.25">
      <c r="A34" s="97"/>
      <c r="C34" s="17"/>
      <c r="D34" s="17"/>
      <c r="E34" s="13"/>
      <c r="F34" s="12"/>
      <c r="G34" s="13"/>
      <c r="H34" s="12"/>
      <c r="I34" s="13"/>
      <c r="J34" s="12"/>
      <c r="K34" s="13"/>
      <c r="L34" s="12"/>
      <c r="M34" s="13"/>
      <c r="N34" s="12"/>
    </row>
    <row r="35" spans="1:14" s="11" customFormat="1" ht="20.100000000000001" customHeight="1" thickTop="1" x14ac:dyDescent="0.2">
      <c r="A35" s="98"/>
      <c r="B35" s="61"/>
      <c r="C35" s="62" t="s">
        <v>30</v>
      </c>
      <c r="D35" s="62"/>
      <c r="E35" s="63">
        <f>E24+E33</f>
        <v>0</v>
      </c>
      <c r="F35" s="64" t="str">
        <f>IF(OR(E35=0,$E$13=0),"-",E35/$E$13)</f>
        <v>-</v>
      </c>
      <c r="G35" s="63">
        <f>G24+G33</f>
        <v>0</v>
      </c>
      <c r="H35" s="64" t="str">
        <f>IF(OR(G35=0,$E$13=0),"-",G35/$E$13)</f>
        <v>-</v>
      </c>
      <c r="I35" s="63">
        <f>I24+I33</f>
        <v>0</v>
      </c>
      <c r="J35" s="64" t="str">
        <f>IF(OR(I35=0,$E$13=0),"-",I35/$E$13)</f>
        <v>-</v>
      </c>
      <c r="K35" s="63">
        <f>K24+K33</f>
        <v>0</v>
      </c>
      <c r="L35" s="64" t="str">
        <f>IF(OR(K35=0,$E$13=0),"-",K35/$E$13)</f>
        <v>-</v>
      </c>
      <c r="M35" s="63">
        <f>M24+M33</f>
        <v>0</v>
      </c>
      <c r="N35" s="64" t="str">
        <f>IF(OR(M35=0,$M$13=0),"-",M35/$M$13)</f>
        <v>-</v>
      </c>
    </row>
    <row r="36" spans="1:14" s="6" customFormat="1" ht="18" customHeight="1" x14ac:dyDescent="0.2">
      <c r="A36" s="97"/>
      <c r="C36" s="17"/>
      <c r="D36" s="17"/>
      <c r="E36" s="13"/>
      <c r="F36" s="12"/>
      <c r="G36" s="13"/>
      <c r="H36" s="12"/>
      <c r="I36" s="13"/>
      <c r="J36" s="12"/>
      <c r="K36" s="13"/>
      <c r="L36" s="12"/>
      <c r="M36" s="13"/>
      <c r="N36" s="12"/>
    </row>
    <row r="37" spans="1:14" s="6" customFormat="1" ht="20.100000000000001" customHeight="1" x14ac:dyDescent="0.2">
      <c r="A37" s="97"/>
      <c r="B37" s="53"/>
      <c r="C37" s="15" t="s">
        <v>32</v>
      </c>
      <c r="D37" s="15"/>
      <c r="E37" s="54"/>
      <c r="F37" s="53"/>
      <c r="G37" s="54"/>
      <c r="H37" s="53"/>
      <c r="I37" s="54"/>
      <c r="J37" s="53"/>
      <c r="K37" s="54"/>
      <c r="L37" s="53"/>
      <c r="M37" s="54"/>
      <c r="N37" s="53"/>
    </row>
    <row r="38" spans="1:14" s="6" customFormat="1" ht="6.95" customHeight="1" x14ac:dyDescent="0.2">
      <c r="A38" s="97"/>
      <c r="C38" s="17"/>
      <c r="D38" s="17"/>
      <c r="E38" s="13"/>
      <c r="F38" s="12"/>
      <c r="G38" s="13"/>
      <c r="H38" s="12"/>
      <c r="I38" s="13"/>
      <c r="J38" s="12"/>
      <c r="K38" s="13"/>
      <c r="L38" s="12"/>
      <c r="M38" s="13"/>
      <c r="N38" s="12"/>
    </row>
    <row r="39" spans="1:14" s="6" customFormat="1" ht="18" customHeight="1" x14ac:dyDescent="0.2">
      <c r="A39" s="97"/>
      <c r="B39" s="22"/>
      <c r="C39" s="23" t="s">
        <v>6</v>
      </c>
      <c r="D39" s="23"/>
      <c r="E39" s="31"/>
      <c r="F39" s="25"/>
      <c r="G39" s="31"/>
      <c r="H39" s="25"/>
      <c r="I39" s="31"/>
      <c r="J39" s="25"/>
      <c r="K39" s="31"/>
      <c r="L39" s="25"/>
      <c r="M39" s="31"/>
      <c r="N39" s="25"/>
    </row>
    <row r="40" spans="1:14" s="6" customFormat="1" ht="18" customHeight="1" x14ac:dyDescent="0.2">
      <c r="A40" s="97"/>
      <c r="B40" s="33"/>
      <c r="C40" s="57" t="s">
        <v>53</v>
      </c>
      <c r="D40" s="55"/>
      <c r="E40" s="38"/>
      <c r="F40" s="36"/>
      <c r="G40" s="38"/>
      <c r="H40" s="36"/>
      <c r="I40" s="38"/>
      <c r="J40" s="36"/>
      <c r="K40" s="38"/>
      <c r="L40" s="36"/>
      <c r="M40" s="38"/>
      <c r="N40" s="36"/>
    </row>
    <row r="41" spans="1:14" s="6" customFormat="1" ht="18" customHeight="1" x14ac:dyDescent="0.2">
      <c r="A41" s="97"/>
      <c r="B41" s="33"/>
      <c r="C41" s="40" t="s">
        <v>7</v>
      </c>
      <c r="D41" s="37"/>
      <c r="E41" s="41"/>
      <c r="F41" s="39" t="str">
        <f t="shared" ref="F41:H45" si="0">IF(OR(E41=0,$E$13=0),"-",E41/$E$13)</f>
        <v>-</v>
      </c>
      <c r="G41" s="41"/>
      <c r="H41" s="39" t="str">
        <f t="shared" si="0"/>
        <v>-</v>
      </c>
      <c r="I41" s="41"/>
      <c r="J41" s="39" t="str">
        <f>IF(OR(I41=0,$E$13=0),"-",I41/$E$13)</f>
        <v>-</v>
      </c>
      <c r="K41" s="41"/>
      <c r="L41" s="39" t="str">
        <f>IF(OR(K41=0,$E$13=0),"-",K41/$E$13)</f>
        <v>-</v>
      </c>
      <c r="M41" s="38"/>
      <c r="N41" s="39" t="str">
        <f>IF(OR(M41=0,$M$13=0),"-",M41/$M$13)</f>
        <v>-</v>
      </c>
    </row>
    <row r="42" spans="1:14" s="6" customFormat="1" ht="18" customHeight="1" x14ac:dyDescent="0.2">
      <c r="A42" s="97"/>
      <c r="B42" s="33"/>
      <c r="C42" s="40" t="s">
        <v>8</v>
      </c>
      <c r="D42" s="37"/>
      <c r="E42" s="41"/>
      <c r="F42" s="39" t="str">
        <f t="shared" si="0"/>
        <v>-</v>
      </c>
      <c r="G42" s="41"/>
      <c r="H42" s="39" t="str">
        <f t="shared" si="0"/>
        <v>-</v>
      </c>
      <c r="I42" s="41"/>
      <c r="J42" s="39" t="str">
        <f>IF(OR(I42=0,$E$13=0),"-",I42/$E$13)</f>
        <v>-</v>
      </c>
      <c r="K42" s="41"/>
      <c r="L42" s="39" t="str">
        <f>IF(OR(K42=0,$E$13=0),"-",K42/$E$13)</f>
        <v>-</v>
      </c>
      <c r="M42" s="38"/>
      <c r="N42" s="39" t="str">
        <f>IF(OR(M42=0,$M$13=0),"-",M42/$M$13)</f>
        <v>-</v>
      </c>
    </row>
    <row r="43" spans="1:14" s="6" customFormat="1" ht="18" customHeight="1" x14ac:dyDescent="0.2">
      <c r="A43" s="97"/>
      <c r="B43" s="33"/>
      <c r="C43" s="40" t="s">
        <v>9</v>
      </c>
      <c r="D43" s="37"/>
      <c r="E43" s="41"/>
      <c r="F43" s="39" t="str">
        <f t="shared" si="0"/>
        <v>-</v>
      </c>
      <c r="G43" s="41"/>
      <c r="H43" s="39" t="str">
        <f t="shared" si="0"/>
        <v>-</v>
      </c>
      <c r="I43" s="41"/>
      <c r="J43" s="39" t="str">
        <f>IF(OR(I43=0,$E$13=0),"-",I43/$E$13)</f>
        <v>-</v>
      </c>
      <c r="K43" s="41"/>
      <c r="L43" s="39" t="str">
        <f>IF(OR(K43=0,$E$13=0),"-",K43/$E$13)</f>
        <v>-</v>
      </c>
      <c r="M43" s="38"/>
      <c r="N43" s="39" t="str">
        <f>IF(OR(M43=0,$M$13=0),"-",M43/$M$13)</f>
        <v>-</v>
      </c>
    </row>
    <row r="44" spans="1:14" s="6" customFormat="1" ht="18" customHeight="1" x14ac:dyDescent="0.2">
      <c r="A44" s="97"/>
      <c r="B44" s="33"/>
      <c r="C44" s="40" t="s">
        <v>9</v>
      </c>
      <c r="D44" s="37"/>
      <c r="E44" s="41"/>
      <c r="F44" s="39" t="str">
        <f t="shared" si="0"/>
        <v>-</v>
      </c>
      <c r="G44" s="41"/>
      <c r="H44" s="39" t="str">
        <f t="shared" si="0"/>
        <v>-</v>
      </c>
      <c r="I44" s="41"/>
      <c r="J44" s="39" t="str">
        <f>IF(OR(I44=0,$E$13=0),"-",I44/$E$13)</f>
        <v>-</v>
      </c>
      <c r="K44" s="41"/>
      <c r="L44" s="39" t="str">
        <f>IF(OR(K44=0,$E$13=0),"-",K44/$E$13)</f>
        <v>-</v>
      </c>
      <c r="M44" s="38"/>
      <c r="N44" s="39" t="str">
        <f>IF(OR(M44=0,$M$13=0),"-",M44/$M$13)</f>
        <v>-</v>
      </c>
    </row>
    <row r="45" spans="1:14" s="6" customFormat="1" ht="18" customHeight="1" x14ac:dyDescent="0.2">
      <c r="A45" s="97"/>
      <c r="B45" s="33"/>
      <c r="C45" s="57" t="s">
        <v>54</v>
      </c>
      <c r="D45" s="55"/>
      <c r="E45" s="38">
        <f>SUM(E41:E44)</f>
        <v>0</v>
      </c>
      <c r="F45" s="39" t="str">
        <f t="shared" si="0"/>
        <v>-</v>
      </c>
      <c r="G45" s="38">
        <f>SUM(G41:G44)</f>
        <v>0</v>
      </c>
      <c r="H45" s="39" t="str">
        <f t="shared" si="0"/>
        <v>-</v>
      </c>
      <c r="I45" s="38">
        <f>SUM(I41:I44)</f>
        <v>0</v>
      </c>
      <c r="J45" s="39" t="str">
        <f>IF(OR(I45=0,$E$13=0),"-",I45/$E$13)</f>
        <v>-</v>
      </c>
      <c r="K45" s="38">
        <f>SUM(K41:K44)</f>
        <v>0</v>
      </c>
      <c r="L45" s="39" t="str">
        <f>IF(OR(K45=0,$E$13=0),"-",K45/$E$13)</f>
        <v>-</v>
      </c>
      <c r="M45" s="38">
        <f>SUM(M41:M44)</f>
        <v>0</v>
      </c>
      <c r="N45" s="39" t="str">
        <f>IF(OR(M45=0,$M$13=0),"-",M45/$M$13)</f>
        <v>-</v>
      </c>
    </row>
    <row r="46" spans="1:14" s="6" customFormat="1" ht="6.95" customHeight="1" x14ac:dyDescent="0.2">
      <c r="A46" s="97"/>
      <c r="B46" s="33"/>
      <c r="C46" s="37"/>
      <c r="D46" s="37"/>
      <c r="E46" s="38"/>
      <c r="F46" s="36"/>
      <c r="G46" s="38"/>
      <c r="H46" s="36"/>
      <c r="I46" s="38"/>
      <c r="J46" s="36"/>
      <c r="K46" s="38"/>
      <c r="L46" s="36"/>
      <c r="M46" s="38"/>
      <c r="N46" s="36"/>
    </row>
    <row r="47" spans="1:14" s="6" customFormat="1" ht="18" customHeight="1" x14ac:dyDescent="0.2">
      <c r="A47" s="97"/>
      <c r="B47" s="33"/>
      <c r="C47" s="57" t="s">
        <v>55</v>
      </c>
      <c r="D47" s="55"/>
      <c r="E47" s="38"/>
      <c r="F47" s="36"/>
      <c r="G47" s="38"/>
      <c r="H47" s="36"/>
      <c r="I47" s="38"/>
      <c r="J47" s="36"/>
      <c r="K47" s="38"/>
      <c r="L47" s="36"/>
      <c r="M47" s="38"/>
      <c r="N47" s="36"/>
    </row>
    <row r="48" spans="1:14" s="6" customFormat="1" ht="18" customHeight="1" x14ac:dyDescent="0.2">
      <c r="A48" s="97"/>
      <c r="B48" s="33"/>
      <c r="C48" s="40" t="s">
        <v>10</v>
      </c>
      <c r="D48" s="37"/>
      <c r="E48" s="41"/>
      <c r="F48" s="39" t="str">
        <f t="shared" ref="F48:H52" si="1">IF(OR(E48=0,$E$13=0),"-",E48/$E$13)</f>
        <v>-</v>
      </c>
      <c r="G48" s="41"/>
      <c r="H48" s="39" t="str">
        <f t="shared" si="1"/>
        <v>-</v>
      </c>
      <c r="I48" s="41"/>
      <c r="J48" s="39" t="str">
        <f>IF(OR(I48=0,$E$13=0),"-",I48/$E$13)</f>
        <v>-</v>
      </c>
      <c r="K48" s="41"/>
      <c r="L48" s="39" t="str">
        <f>IF(OR(K48=0,$E$13=0),"-",K48/$E$13)</f>
        <v>-</v>
      </c>
      <c r="M48" s="38"/>
      <c r="N48" s="39" t="str">
        <f>IF(OR(M48=0,$M$13=0),"-",M48/$M$13)</f>
        <v>-</v>
      </c>
    </row>
    <row r="49" spans="1:14" s="6" customFormat="1" ht="18" customHeight="1" x14ac:dyDescent="0.2">
      <c r="A49" s="97"/>
      <c r="B49" s="33"/>
      <c r="C49" s="40" t="s">
        <v>11</v>
      </c>
      <c r="D49" s="37"/>
      <c r="E49" s="41"/>
      <c r="F49" s="39" t="str">
        <f t="shared" si="1"/>
        <v>-</v>
      </c>
      <c r="G49" s="41"/>
      <c r="H49" s="39" t="str">
        <f t="shared" si="1"/>
        <v>-</v>
      </c>
      <c r="I49" s="41"/>
      <c r="J49" s="39" t="str">
        <f>IF(OR(I49=0,$E$13=0),"-",I49/$E$13)</f>
        <v>-</v>
      </c>
      <c r="K49" s="41"/>
      <c r="L49" s="39" t="str">
        <f>IF(OR(K49=0,$E$13=0),"-",K49/$E$13)</f>
        <v>-</v>
      </c>
      <c r="M49" s="38"/>
      <c r="N49" s="39" t="str">
        <f>IF(OR(M49=0,$M$13=0),"-",M49/$M$13)</f>
        <v>-</v>
      </c>
    </row>
    <row r="50" spans="1:14" s="6" customFormat="1" ht="18" customHeight="1" x14ac:dyDescent="0.2">
      <c r="A50" s="97"/>
      <c r="B50" s="33"/>
      <c r="C50" s="40" t="s">
        <v>9</v>
      </c>
      <c r="D50" s="37"/>
      <c r="E50" s="41"/>
      <c r="F50" s="39" t="str">
        <f t="shared" si="1"/>
        <v>-</v>
      </c>
      <c r="G50" s="41"/>
      <c r="H50" s="39" t="str">
        <f t="shared" si="1"/>
        <v>-</v>
      </c>
      <c r="I50" s="41"/>
      <c r="J50" s="39" t="str">
        <f>IF(OR(I50=0,$E$13=0),"-",I50/$E$13)</f>
        <v>-</v>
      </c>
      <c r="K50" s="41"/>
      <c r="L50" s="39" t="str">
        <f>IF(OR(K50=0,$E$13=0),"-",K50/$E$13)</f>
        <v>-</v>
      </c>
      <c r="M50" s="38"/>
      <c r="N50" s="39" t="str">
        <f>IF(OR(M50=0,$M$13=0),"-",M50/$M$13)</f>
        <v>-</v>
      </c>
    </row>
    <row r="51" spans="1:14" s="6" customFormat="1" ht="18" customHeight="1" x14ac:dyDescent="0.2">
      <c r="A51" s="97"/>
      <c r="B51" s="33"/>
      <c r="C51" s="40" t="s">
        <v>9</v>
      </c>
      <c r="D51" s="37"/>
      <c r="E51" s="41"/>
      <c r="F51" s="39" t="str">
        <f t="shared" si="1"/>
        <v>-</v>
      </c>
      <c r="G51" s="41"/>
      <c r="H51" s="39" t="str">
        <f t="shared" si="1"/>
        <v>-</v>
      </c>
      <c r="I51" s="41"/>
      <c r="J51" s="39" t="str">
        <f>IF(OR(I51=0,$E$13=0),"-",I51/$E$13)</f>
        <v>-</v>
      </c>
      <c r="K51" s="41"/>
      <c r="L51" s="39" t="str">
        <f>IF(OR(K51=0,$E$13=0),"-",K51/$E$13)</f>
        <v>-</v>
      </c>
      <c r="M51" s="38"/>
      <c r="N51" s="39" t="str">
        <f>IF(OR(M51=0,$M$13=0),"-",M51/$M$13)</f>
        <v>-</v>
      </c>
    </row>
    <row r="52" spans="1:14" s="6" customFormat="1" ht="18" customHeight="1" x14ac:dyDescent="0.2">
      <c r="A52" s="97"/>
      <c r="B52" s="33"/>
      <c r="C52" s="57" t="s">
        <v>56</v>
      </c>
      <c r="D52" s="55"/>
      <c r="E52" s="38">
        <f>SUM(E48:E51)</f>
        <v>0</v>
      </c>
      <c r="F52" s="39" t="str">
        <f t="shared" si="1"/>
        <v>-</v>
      </c>
      <c r="G52" s="38">
        <f>SUM(G48:G51)</f>
        <v>0</v>
      </c>
      <c r="H52" s="39" t="str">
        <f t="shared" si="1"/>
        <v>-</v>
      </c>
      <c r="I52" s="38">
        <f>SUM(I48:I51)</f>
        <v>0</v>
      </c>
      <c r="J52" s="39" t="str">
        <f>IF(OR(I52=0,$E$13=0),"-",I52/$E$13)</f>
        <v>-</v>
      </c>
      <c r="K52" s="38">
        <f>SUM(K48:K51)</f>
        <v>0</v>
      </c>
      <c r="L52" s="39" t="str">
        <f>IF(OR(K52=0,$E$13=0),"-",K52/$E$13)</f>
        <v>-</v>
      </c>
      <c r="M52" s="38">
        <f>SUM(M48:M51)</f>
        <v>0</v>
      </c>
      <c r="N52" s="39" t="str">
        <f>IF(OR(M52=0,$M$13=0),"-",M52/$M$13)</f>
        <v>-</v>
      </c>
    </row>
    <row r="53" spans="1:14" s="6" customFormat="1" ht="6.95" customHeight="1" x14ac:dyDescent="0.2">
      <c r="A53" s="97"/>
      <c r="B53" s="33"/>
      <c r="C53" s="56"/>
      <c r="D53" s="56"/>
      <c r="E53" s="38"/>
      <c r="F53" s="36"/>
      <c r="G53" s="38"/>
      <c r="H53" s="36"/>
      <c r="I53" s="38"/>
      <c r="J53" s="36"/>
      <c r="K53" s="38"/>
      <c r="L53" s="36"/>
      <c r="M53" s="38"/>
      <c r="N53" s="36"/>
    </row>
    <row r="54" spans="1:14" s="6" customFormat="1" ht="18" customHeight="1" x14ac:dyDescent="0.2">
      <c r="A54" s="97"/>
      <c r="B54" s="33"/>
      <c r="C54" s="57" t="s">
        <v>57</v>
      </c>
      <c r="D54" s="55"/>
      <c r="E54" s="38"/>
      <c r="F54" s="36"/>
      <c r="G54" s="38"/>
      <c r="H54" s="36"/>
      <c r="I54" s="38"/>
      <c r="J54" s="36"/>
      <c r="K54" s="38"/>
      <c r="L54" s="36"/>
      <c r="M54" s="38"/>
      <c r="N54" s="36"/>
    </row>
    <row r="55" spans="1:14" s="6" customFormat="1" ht="18" customHeight="1" x14ac:dyDescent="0.2">
      <c r="A55" s="97"/>
      <c r="B55" s="33"/>
      <c r="C55" s="40" t="s">
        <v>12</v>
      </c>
      <c r="D55" s="37"/>
      <c r="E55" s="41"/>
      <c r="F55" s="39" t="str">
        <f t="shared" ref="F55:H70" si="2">IF(OR(E55=0,$E$13=0),"-",E55/$E$13)</f>
        <v>-</v>
      </c>
      <c r="G55" s="41"/>
      <c r="H55" s="39" t="str">
        <f t="shared" si="2"/>
        <v>-</v>
      </c>
      <c r="I55" s="41"/>
      <c r="J55" s="39" t="str">
        <f t="shared" ref="J55:J71" si="3">IF(OR(I55=0,$E$13=0),"-",I55/$E$13)</f>
        <v>-</v>
      </c>
      <c r="K55" s="41"/>
      <c r="L55" s="39" t="str">
        <f t="shared" ref="L55:L71" si="4">IF(OR(K55=0,$E$13=0),"-",K55/$E$13)</f>
        <v>-</v>
      </c>
      <c r="M55" s="38"/>
      <c r="N55" s="39" t="str">
        <f t="shared" ref="N55:N70" si="5">IF(OR(M55=0,$M$13=0),"-",M55/$M$13)</f>
        <v>-</v>
      </c>
    </row>
    <row r="56" spans="1:14" s="6" customFormat="1" ht="18" customHeight="1" x14ac:dyDescent="0.2">
      <c r="A56" s="97"/>
      <c r="B56" s="33"/>
      <c r="C56" s="40" t="s">
        <v>13</v>
      </c>
      <c r="D56" s="37"/>
      <c r="E56" s="41"/>
      <c r="F56" s="39" t="str">
        <f t="shared" si="2"/>
        <v>-</v>
      </c>
      <c r="G56" s="41"/>
      <c r="H56" s="39" t="str">
        <f t="shared" si="2"/>
        <v>-</v>
      </c>
      <c r="I56" s="41"/>
      <c r="J56" s="39" t="str">
        <f t="shared" si="3"/>
        <v>-</v>
      </c>
      <c r="K56" s="41"/>
      <c r="L56" s="39" t="str">
        <f t="shared" si="4"/>
        <v>-</v>
      </c>
      <c r="M56" s="38"/>
      <c r="N56" s="39" t="str">
        <f t="shared" si="5"/>
        <v>-</v>
      </c>
    </row>
    <row r="57" spans="1:14" s="6" customFormat="1" ht="18" customHeight="1" x14ac:dyDescent="0.2">
      <c r="A57" s="97"/>
      <c r="B57" s="33"/>
      <c r="C57" s="40" t="s">
        <v>14</v>
      </c>
      <c r="D57" s="37"/>
      <c r="E57" s="41"/>
      <c r="F57" s="39" t="str">
        <f t="shared" si="2"/>
        <v>-</v>
      </c>
      <c r="G57" s="41"/>
      <c r="H57" s="39" t="str">
        <f t="shared" si="2"/>
        <v>-</v>
      </c>
      <c r="I57" s="41"/>
      <c r="J57" s="39" t="str">
        <f t="shared" si="3"/>
        <v>-</v>
      </c>
      <c r="K57" s="41"/>
      <c r="L57" s="39" t="str">
        <f t="shared" si="4"/>
        <v>-</v>
      </c>
      <c r="M57" s="38"/>
      <c r="N57" s="39" t="str">
        <f t="shared" si="5"/>
        <v>-</v>
      </c>
    </row>
    <row r="58" spans="1:14" s="6" customFormat="1" ht="18" customHeight="1" x14ac:dyDescent="0.2">
      <c r="A58" s="97"/>
      <c r="B58" s="33"/>
      <c r="C58" s="40" t="s">
        <v>15</v>
      </c>
      <c r="D58" s="37"/>
      <c r="E58" s="41"/>
      <c r="F58" s="39" t="str">
        <f t="shared" si="2"/>
        <v>-</v>
      </c>
      <c r="G58" s="41"/>
      <c r="H58" s="39" t="str">
        <f t="shared" si="2"/>
        <v>-</v>
      </c>
      <c r="I58" s="41"/>
      <c r="J58" s="39" t="str">
        <f t="shared" si="3"/>
        <v>-</v>
      </c>
      <c r="K58" s="41"/>
      <c r="L58" s="39" t="str">
        <f t="shared" si="4"/>
        <v>-</v>
      </c>
      <c r="M58" s="38"/>
      <c r="N58" s="39" t="str">
        <f t="shared" si="5"/>
        <v>-</v>
      </c>
    </row>
    <row r="59" spans="1:14" s="6" customFormat="1" ht="18" customHeight="1" x14ac:dyDescent="0.2">
      <c r="A59" s="97"/>
      <c r="B59" s="33"/>
      <c r="C59" s="40" t="s">
        <v>16</v>
      </c>
      <c r="D59" s="37"/>
      <c r="E59" s="41"/>
      <c r="F59" s="39" t="str">
        <f t="shared" si="2"/>
        <v>-</v>
      </c>
      <c r="G59" s="41"/>
      <c r="H59" s="39" t="str">
        <f t="shared" si="2"/>
        <v>-</v>
      </c>
      <c r="I59" s="41"/>
      <c r="J59" s="39" t="str">
        <f t="shared" si="3"/>
        <v>-</v>
      </c>
      <c r="K59" s="41"/>
      <c r="L59" s="39" t="str">
        <f t="shared" si="4"/>
        <v>-</v>
      </c>
      <c r="M59" s="38"/>
      <c r="N59" s="39" t="str">
        <f t="shared" si="5"/>
        <v>-</v>
      </c>
    </row>
    <row r="60" spans="1:14" s="6" customFormat="1" ht="18" customHeight="1" x14ac:dyDescent="0.2">
      <c r="A60" s="97"/>
      <c r="B60" s="33"/>
      <c r="C60" s="40" t="s">
        <v>17</v>
      </c>
      <c r="D60" s="37"/>
      <c r="E60" s="41"/>
      <c r="F60" s="39" t="str">
        <f t="shared" si="2"/>
        <v>-</v>
      </c>
      <c r="G60" s="41"/>
      <c r="H60" s="39" t="str">
        <f t="shared" si="2"/>
        <v>-</v>
      </c>
      <c r="I60" s="41"/>
      <c r="J60" s="39" t="str">
        <f t="shared" si="3"/>
        <v>-</v>
      </c>
      <c r="K60" s="41"/>
      <c r="L60" s="39" t="str">
        <f t="shared" si="4"/>
        <v>-</v>
      </c>
      <c r="M60" s="38"/>
      <c r="N60" s="39" t="str">
        <f t="shared" si="5"/>
        <v>-</v>
      </c>
    </row>
    <row r="61" spans="1:14" s="6" customFormat="1" ht="18" customHeight="1" x14ac:dyDescent="0.2">
      <c r="A61" s="97"/>
      <c r="B61" s="33"/>
      <c r="C61" s="40" t="s">
        <v>18</v>
      </c>
      <c r="D61" s="37"/>
      <c r="E61" s="41"/>
      <c r="F61" s="39" t="str">
        <f t="shared" si="2"/>
        <v>-</v>
      </c>
      <c r="G61" s="41"/>
      <c r="H61" s="39" t="str">
        <f t="shared" si="2"/>
        <v>-</v>
      </c>
      <c r="I61" s="41"/>
      <c r="J61" s="39" t="str">
        <f t="shared" si="3"/>
        <v>-</v>
      </c>
      <c r="K61" s="41"/>
      <c r="L61" s="39" t="str">
        <f t="shared" si="4"/>
        <v>-</v>
      </c>
      <c r="M61" s="38"/>
      <c r="N61" s="39" t="str">
        <f t="shared" si="5"/>
        <v>-</v>
      </c>
    </row>
    <row r="62" spans="1:14" s="6" customFormat="1" ht="18" customHeight="1" x14ac:dyDescent="0.2">
      <c r="A62" s="97"/>
      <c r="B62" s="33"/>
      <c r="C62" s="40" t="s">
        <v>19</v>
      </c>
      <c r="D62" s="37"/>
      <c r="E62" s="41"/>
      <c r="F62" s="39" t="str">
        <f t="shared" si="2"/>
        <v>-</v>
      </c>
      <c r="G62" s="41"/>
      <c r="H62" s="39" t="str">
        <f t="shared" si="2"/>
        <v>-</v>
      </c>
      <c r="I62" s="41"/>
      <c r="J62" s="39" t="str">
        <f t="shared" si="3"/>
        <v>-</v>
      </c>
      <c r="K62" s="41"/>
      <c r="L62" s="39" t="str">
        <f t="shared" si="4"/>
        <v>-</v>
      </c>
      <c r="M62" s="38"/>
      <c r="N62" s="39" t="str">
        <f t="shared" si="5"/>
        <v>-</v>
      </c>
    </row>
    <row r="63" spans="1:14" s="6" customFormat="1" ht="18" customHeight="1" x14ac:dyDescent="0.2">
      <c r="A63" s="97"/>
      <c r="B63" s="33"/>
      <c r="C63" s="40" t="s">
        <v>20</v>
      </c>
      <c r="D63" s="37"/>
      <c r="E63" s="41"/>
      <c r="F63" s="39" t="str">
        <f t="shared" si="2"/>
        <v>-</v>
      </c>
      <c r="G63" s="41"/>
      <c r="H63" s="39" t="str">
        <f t="shared" si="2"/>
        <v>-</v>
      </c>
      <c r="I63" s="41"/>
      <c r="J63" s="39" t="str">
        <f t="shared" si="3"/>
        <v>-</v>
      </c>
      <c r="K63" s="41"/>
      <c r="L63" s="39" t="str">
        <f t="shared" si="4"/>
        <v>-</v>
      </c>
      <c r="M63" s="38"/>
      <c r="N63" s="39" t="str">
        <f t="shared" si="5"/>
        <v>-</v>
      </c>
    </row>
    <row r="64" spans="1:14" s="6" customFormat="1" ht="18" customHeight="1" x14ac:dyDescent="0.2">
      <c r="A64" s="97"/>
      <c r="B64" s="33"/>
      <c r="C64" s="40" t="s">
        <v>21</v>
      </c>
      <c r="D64" s="37"/>
      <c r="E64" s="41"/>
      <c r="F64" s="39" t="str">
        <f t="shared" si="2"/>
        <v>-</v>
      </c>
      <c r="G64" s="41"/>
      <c r="H64" s="39" t="str">
        <f t="shared" si="2"/>
        <v>-</v>
      </c>
      <c r="I64" s="41"/>
      <c r="J64" s="39" t="str">
        <f t="shared" si="3"/>
        <v>-</v>
      </c>
      <c r="K64" s="41"/>
      <c r="L64" s="39" t="str">
        <f t="shared" si="4"/>
        <v>-</v>
      </c>
      <c r="M64" s="38"/>
      <c r="N64" s="39" t="str">
        <f t="shared" si="5"/>
        <v>-</v>
      </c>
    </row>
    <row r="65" spans="1:14" s="6" customFormat="1" ht="18" customHeight="1" x14ac:dyDescent="0.2">
      <c r="A65" s="97"/>
      <c r="B65" s="33"/>
      <c r="C65" s="40" t="s">
        <v>36</v>
      </c>
      <c r="D65" s="37"/>
      <c r="E65" s="41"/>
      <c r="F65" s="39" t="str">
        <f t="shared" si="2"/>
        <v>-</v>
      </c>
      <c r="G65" s="41"/>
      <c r="H65" s="39" t="str">
        <f t="shared" si="2"/>
        <v>-</v>
      </c>
      <c r="I65" s="41"/>
      <c r="J65" s="39" t="str">
        <f t="shared" si="3"/>
        <v>-</v>
      </c>
      <c r="K65" s="41"/>
      <c r="L65" s="39" t="str">
        <f t="shared" si="4"/>
        <v>-</v>
      </c>
      <c r="M65" s="38"/>
      <c r="N65" s="39" t="str">
        <f t="shared" si="5"/>
        <v>-</v>
      </c>
    </row>
    <row r="66" spans="1:14" s="6" customFormat="1" ht="18" customHeight="1" x14ac:dyDescent="0.2">
      <c r="A66" s="97"/>
      <c r="B66" s="33"/>
      <c r="C66" s="40" t="s">
        <v>34</v>
      </c>
      <c r="D66" s="37"/>
      <c r="E66" s="41"/>
      <c r="F66" s="39" t="str">
        <f t="shared" si="2"/>
        <v>-</v>
      </c>
      <c r="G66" s="41"/>
      <c r="H66" s="39" t="str">
        <f t="shared" si="2"/>
        <v>-</v>
      </c>
      <c r="I66" s="41"/>
      <c r="J66" s="39" t="str">
        <f t="shared" si="3"/>
        <v>-</v>
      </c>
      <c r="K66" s="41"/>
      <c r="L66" s="39" t="str">
        <f t="shared" si="4"/>
        <v>-</v>
      </c>
      <c r="M66" s="38"/>
      <c r="N66" s="39" t="str">
        <f t="shared" si="5"/>
        <v>-</v>
      </c>
    </row>
    <row r="67" spans="1:14" s="6" customFormat="1" ht="18" customHeight="1" x14ac:dyDescent="0.2">
      <c r="A67" s="97"/>
      <c r="B67" s="33"/>
      <c r="C67" s="40" t="s">
        <v>35</v>
      </c>
      <c r="D67" s="37"/>
      <c r="E67" s="41"/>
      <c r="F67" s="39" t="str">
        <f t="shared" si="2"/>
        <v>-</v>
      </c>
      <c r="G67" s="41"/>
      <c r="H67" s="39" t="str">
        <f t="shared" si="2"/>
        <v>-</v>
      </c>
      <c r="I67" s="41"/>
      <c r="J67" s="39" t="str">
        <f t="shared" si="3"/>
        <v>-</v>
      </c>
      <c r="K67" s="41"/>
      <c r="L67" s="39" t="str">
        <f t="shared" si="4"/>
        <v>-</v>
      </c>
      <c r="M67" s="38"/>
      <c r="N67" s="39" t="str">
        <f t="shared" si="5"/>
        <v>-</v>
      </c>
    </row>
    <row r="68" spans="1:14" s="6" customFormat="1" ht="18" customHeight="1" x14ac:dyDescent="0.2">
      <c r="A68" s="97"/>
      <c r="B68" s="33"/>
      <c r="C68" s="40" t="s">
        <v>9</v>
      </c>
      <c r="D68" s="37"/>
      <c r="E68" s="41"/>
      <c r="F68" s="39" t="str">
        <f t="shared" si="2"/>
        <v>-</v>
      </c>
      <c r="G68" s="41"/>
      <c r="H68" s="39" t="str">
        <f t="shared" si="2"/>
        <v>-</v>
      </c>
      <c r="I68" s="41"/>
      <c r="J68" s="39" t="str">
        <f t="shared" si="3"/>
        <v>-</v>
      </c>
      <c r="K68" s="41"/>
      <c r="L68" s="39" t="str">
        <f t="shared" si="4"/>
        <v>-</v>
      </c>
      <c r="M68" s="38"/>
      <c r="N68" s="39" t="str">
        <f t="shared" si="5"/>
        <v>-</v>
      </c>
    </row>
    <row r="69" spans="1:14" s="6" customFormat="1" ht="18" customHeight="1" x14ac:dyDescent="0.2">
      <c r="A69" s="97"/>
      <c r="B69" s="33"/>
      <c r="C69" s="40" t="s">
        <v>9</v>
      </c>
      <c r="D69" s="37"/>
      <c r="E69" s="41"/>
      <c r="F69" s="39" t="str">
        <f t="shared" si="2"/>
        <v>-</v>
      </c>
      <c r="G69" s="41"/>
      <c r="H69" s="39" t="str">
        <f t="shared" si="2"/>
        <v>-</v>
      </c>
      <c r="I69" s="41"/>
      <c r="J69" s="39" t="str">
        <f t="shared" si="3"/>
        <v>-</v>
      </c>
      <c r="K69" s="41"/>
      <c r="L69" s="39" t="str">
        <f t="shared" si="4"/>
        <v>-</v>
      </c>
      <c r="M69" s="38"/>
      <c r="N69" s="39" t="str">
        <f t="shared" si="5"/>
        <v>-</v>
      </c>
    </row>
    <row r="70" spans="1:14" s="6" customFormat="1" ht="18" customHeight="1" x14ac:dyDescent="0.2">
      <c r="A70" s="97"/>
      <c r="B70" s="33"/>
      <c r="C70" s="57" t="s">
        <v>51</v>
      </c>
      <c r="D70" s="55"/>
      <c r="E70" s="38">
        <f>SUM(E55:E69)</f>
        <v>0</v>
      </c>
      <c r="F70" s="39" t="str">
        <f t="shared" si="2"/>
        <v>-</v>
      </c>
      <c r="G70" s="38">
        <f>SUM(G55:G69)</f>
        <v>0</v>
      </c>
      <c r="H70" s="39" t="str">
        <f t="shared" si="2"/>
        <v>-</v>
      </c>
      <c r="I70" s="38">
        <f>SUM(I55:I69)</f>
        <v>0</v>
      </c>
      <c r="J70" s="39" t="str">
        <f t="shared" si="3"/>
        <v>-</v>
      </c>
      <c r="K70" s="38">
        <f>SUM(K55:K69)</f>
        <v>0</v>
      </c>
      <c r="L70" s="39" t="str">
        <f t="shared" si="4"/>
        <v>-</v>
      </c>
      <c r="M70" s="38">
        <f>SUM(M55:M69)</f>
        <v>0</v>
      </c>
      <c r="N70" s="39" t="str">
        <f t="shared" si="5"/>
        <v>-</v>
      </c>
    </row>
    <row r="71" spans="1:14" s="6" customFormat="1" ht="18" customHeight="1" x14ac:dyDescent="0.2">
      <c r="A71" s="97"/>
      <c r="B71" s="22"/>
      <c r="C71" s="30" t="s">
        <v>52</v>
      </c>
      <c r="D71" s="30"/>
      <c r="E71" s="31">
        <f>E45+E52+E70</f>
        <v>0</v>
      </c>
      <c r="F71" s="32" t="str">
        <f>IF(OR(E71=0,$E$13=0),"-",E71/$E$13)</f>
        <v>-</v>
      </c>
      <c r="G71" s="31">
        <f>G45+G52+G70</f>
        <v>0</v>
      </c>
      <c r="H71" s="32" t="str">
        <f>IF(OR(G71=0,$E$13=0),"-",G71/$E$13)</f>
        <v>-</v>
      </c>
      <c r="I71" s="31">
        <f>I45+I52+I70</f>
        <v>0</v>
      </c>
      <c r="J71" s="32" t="str">
        <f t="shared" si="3"/>
        <v>-</v>
      </c>
      <c r="K71" s="31">
        <f>K45+K52+K70</f>
        <v>0</v>
      </c>
      <c r="L71" s="32" t="str">
        <f t="shared" si="4"/>
        <v>-</v>
      </c>
      <c r="M71" s="31">
        <f>M45+M52+M70</f>
        <v>0</v>
      </c>
      <c r="N71" s="32" t="str">
        <f>IF(OR(M71=0,$M$13=0),"-",M71/$M$13)</f>
        <v>-</v>
      </c>
    </row>
    <row r="72" spans="1:14" s="6" customFormat="1" ht="18" customHeight="1" x14ac:dyDescent="0.2">
      <c r="A72" s="97"/>
      <c r="C72" s="19"/>
      <c r="D72" s="19"/>
      <c r="E72" s="13"/>
      <c r="F72" s="12"/>
      <c r="G72" s="13"/>
      <c r="H72" s="12"/>
      <c r="I72" s="13"/>
      <c r="J72" s="12"/>
      <c r="K72" s="13"/>
      <c r="L72" s="12"/>
      <c r="M72" s="13"/>
      <c r="N72" s="12"/>
    </row>
    <row r="73" spans="1:14" s="6" customFormat="1" ht="18" customHeight="1" x14ac:dyDescent="0.2">
      <c r="A73" s="97"/>
      <c r="B73" s="22"/>
      <c r="C73" s="30" t="s">
        <v>43</v>
      </c>
      <c r="D73" s="30"/>
      <c r="E73" s="31"/>
      <c r="F73" s="25"/>
      <c r="G73" s="31"/>
      <c r="H73" s="25"/>
      <c r="I73" s="31"/>
      <c r="J73" s="25"/>
      <c r="K73" s="31"/>
      <c r="L73" s="25"/>
      <c r="M73" s="31"/>
      <c r="N73" s="25"/>
    </row>
    <row r="74" spans="1:14" s="6" customFormat="1" ht="6.95" customHeight="1" x14ac:dyDescent="0.2">
      <c r="A74" s="97"/>
      <c r="B74" s="33"/>
      <c r="C74" s="27"/>
      <c r="D74" s="27"/>
      <c r="E74" s="38"/>
      <c r="F74" s="36"/>
      <c r="G74" s="38"/>
      <c r="H74" s="36"/>
      <c r="I74" s="38"/>
      <c r="J74" s="36"/>
      <c r="K74" s="38"/>
      <c r="L74" s="36"/>
      <c r="M74" s="38"/>
      <c r="N74" s="36"/>
    </row>
    <row r="75" spans="1:14" s="6" customFormat="1" ht="18" customHeight="1" x14ac:dyDescent="0.2">
      <c r="A75" s="97"/>
      <c r="B75" s="33"/>
      <c r="C75" s="40" t="s">
        <v>45</v>
      </c>
      <c r="D75" s="37"/>
      <c r="E75" s="41"/>
      <c r="F75" s="39" t="str">
        <f t="shared" ref="F75:H79" si="6">IF(OR(E75=0,$E$13=0),"-",E75/$E$13)</f>
        <v>-</v>
      </c>
      <c r="G75" s="41"/>
      <c r="H75" s="39" t="str">
        <f t="shared" si="6"/>
        <v>-</v>
      </c>
      <c r="I75" s="41"/>
      <c r="J75" s="39" t="str">
        <f>IF(OR(I75=0,$E$13=0),"-",I75/$E$13)</f>
        <v>-</v>
      </c>
      <c r="K75" s="41"/>
      <c r="L75" s="39" t="str">
        <f>IF(OR(K75=0,$E$13=0),"-",K75/$E$13)</f>
        <v>-</v>
      </c>
      <c r="M75" s="38"/>
      <c r="N75" s="39" t="str">
        <f>IF(OR(M75=0,$M$13=0),"-",M75/$M$13)</f>
        <v>-</v>
      </c>
    </row>
    <row r="76" spans="1:14" s="6" customFormat="1" ht="18" customHeight="1" x14ac:dyDescent="0.2">
      <c r="A76" s="97"/>
      <c r="B76" s="33"/>
      <c r="C76" s="40" t="s">
        <v>46</v>
      </c>
      <c r="D76" s="37"/>
      <c r="E76" s="41"/>
      <c r="F76" s="39" t="str">
        <f t="shared" si="6"/>
        <v>-</v>
      </c>
      <c r="G76" s="41"/>
      <c r="H76" s="39" t="str">
        <f t="shared" si="6"/>
        <v>-</v>
      </c>
      <c r="I76" s="41"/>
      <c r="J76" s="39" t="str">
        <f>IF(OR(I76=0,$E$13=0),"-",I76/$E$13)</f>
        <v>-</v>
      </c>
      <c r="K76" s="41"/>
      <c r="L76" s="39" t="str">
        <f>IF(OR(K76=0,$E$13=0),"-",K76/$E$13)</f>
        <v>-</v>
      </c>
      <c r="M76" s="38"/>
      <c r="N76" s="39" t="str">
        <f>IF(OR(M76=0,$M$13=0),"-",M76/$M$13)</f>
        <v>-</v>
      </c>
    </row>
    <row r="77" spans="1:14" s="6" customFormat="1" ht="18" customHeight="1" x14ac:dyDescent="0.2">
      <c r="A77" s="97"/>
      <c r="B77" s="33"/>
      <c r="C77" s="40" t="s">
        <v>9</v>
      </c>
      <c r="D77" s="37"/>
      <c r="E77" s="41"/>
      <c r="F77" s="39" t="str">
        <f t="shared" si="6"/>
        <v>-</v>
      </c>
      <c r="G77" s="41"/>
      <c r="H77" s="39" t="str">
        <f t="shared" si="6"/>
        <v>-</v>
      </c>
      <c r="I77" s="41"/>
      <c r="J77" s="39" t="str">
        <f>IF(OR(I77=0,$E$13=0),"-",I77/$E$13)</f>
        <v>-</v>
      </c>
      <c r="K77" s="41"/>
      <c r="L77" s="39" t="str">
        <f>IF(OR(K77=0,$E$13=0),"-",K77/$E$13)</f>
        <v>-</v>
      </c>
      <c r="M77" s="38"/>
      <c r="N77" s="39" t="str">
        <f>IF(OR(M77=0,$M$13=0),"-",M77/$M$13)</f>
        <v>-</v>
      </c>
    </row>
    <row r="78" spans="1:14" s="6" customFormat="1" ht="6.95" customHeight="1" x14ac:dyDescent="0.2">
      <c r="A78" s="97"/>
      <c r="B78" s="33"/>
      <c r="C78" s="37"/>
      <c r="D78" s="37"/>
      <c r="E78" s="38"/>
      <c r="F78" s="39"/>
      <c r="G78" s="38"/>
      <c r="H78" s="39"/>
      <c r="I78" s="38"/>
      <c r="J78" s="39"/>
      <c r="K78" s="38"/>
      <c r="L78" s="39"/>
      <c r="M78" s="38"/>
      <c r="N78" s="39"/>
    </row>
    <row r="79" spans="1:14" s="6" customFormat="1" ht="18" customHeight="1" x14ac:dyDescent="0.2">
      <c r="A79" s="97"/>
      <c r="B79" s="22"/>
      <c r="C79" s="30" t="s">
        <v>44</v>
      </c>
      <c r="D79" s="30"/>
      <c r="E79" s="58">
        <f>SUM(E75:E77)</f>
        <v>0</v>
      </c>
      <c r="F79" s="32" t="str">
        <f t="shared" si="6"/>
        <v>-</v>
      </c>
      <c r="G79" s="58">
        <f>SUM(G75:G77)</f>
        <v>0</v>
      </c>
      <c r="H79" s="32" t="str">
        <f t="shared" si="6"/>
        <v>-</v>
      </c>
      <c r="I79" s="58">
        <f>SUM(I75:I77)</f>
        <v>0</v>
      </c>
      <c r="J79" s="32" t="str">
        <f>IF(OR(I79=0,$E$13=0),"-",I79/$E$13)</f>
        <v>-</v>
      </c>
      <c r="K79" s="58">
        <f>SUM(K75:K77)</f>
        <v>0</v>
      </c>
      <c r="L79" s="32" t="str">
        <f>IF(OR(K79=0,$E$13=0),"-",K79/$E$13)</f>
        <v>-</v>
      </c>
      <c r="M79" s="58">
        <f>SUM(M75:M77)</f>
        <v>0</v>
      </c>
      <c r="N79" s="32" t="str">
        <f>IF(OR(M79=0,$M$13=0),"-",M79/$M$13)</f>
        <v>-</v>
      </c>
    </row>
    <row r="80" spans="1:14" s="6" customFormat="1" ht="18" customHeight="1" thickBot="1" x14ac:dyDescent="0.25">
      <c r="A80" s="97"/>
      <c r="C80" s="17"/>
      <c r="D80" s="17"/>
      <c r="E80" s="13"/>
      <c r="F80" s="12"/>
      <c r="G80" s="13"/>
      <c r="H80" s="12"/>
      <c r="I80" s="13"/>
      <c r="J80" s="12"/>
      <c r="K80" s="13"/>
      <c r="L80" s="12"/>
      <c r="M80" s="13"/>
      <c r="N80" s="12"/>
    </row>
    <row r="81" spans="1:14" s="11" customFormat="1" ht="20.100000000000001" customHeight="1" thickTop="1" x14ac:dyDescent="0.2">
      <c r="A81" s="98"/>
      <c r="B81" s="61"/>
      <c r="C81" s="62" t="s">
        <v>58</v>
      </c>
      <c r="D81" s="62"/>
      <c r="E81" s="63">
        <f>E71+E79</f>
        <v>0</v>
      </c>
      <c r="F81" s="64" t="str">
        <f>IF(OR(E81=0,$E$13=0),"-",E81/$E$13)</f>
        <v>-</v>
      </c>
      <c r="G81" s="63">
        <f>G71+G79</f>
        <v>0</v>
      </c>
      <c r="H81" s="64" t="str">
        <f>IF(OR(G81=0,$E$13=0),"-",G81/$E$13)</f>
        <v>-</v>
      </c>
      <c r="I81" s="63">
        <f>I71+I79</f>
        <v>0</v>
      </c>
      <c r="J81" s="64" t="str">
        <f>IF(OR(I81=0,$E$13=0),"-",I81/$E$13)</f>
        <v>-</v>
      </c>
      <c r="K81" s="63">
        <f>K71+K79</f>
        <v>0</v>
      </c>
      <c r="L81" s="64" t="str">
        <f>IF(OR(K81=0,$E$13=0),"-",K81/$E$13)</f>
        <v>-</v>
      </c>
      <c r="M81" s="63">
        <f>M71+M79</f>
        <v>0</v>
      </c>
      <c r="N81" s="64" t="str">
        <f>IF(OR(M81=0,$M$13=0),"-",M81/$M$13)</f>
        <v>-</v>
      </c>
    </row>
    <row r="82" spans="1:14" s="6" customFormat="1" ht="18" customHeight="1" x14ac:dyDescent="0.2">
      <c r="A82" s="97"/>
      <c r="C82" s="16"/>
      <c r="D82" s="16"/>
      <c r="E82" s="13"/>
      <c r="F82" s="12"/>
      <c r="G82" s="13"/>
      <c r="H82" s="12"/>
      <c r="I82" s="13"/>
      <c r="J82" s="12"/>
      <c r="K82" s="13"/>
      <c r="L82" s="12"/>
      <c r="M82" s="13"/>
      <c r="N82" s="12"/>
    </row>
    <row r="83" spans="1:14" s="6" customFormat="1" ht="20.100000000000001" customHeight="1" x14ac:dyDescent="0.2">
      <c r="A83" s="97"/>
      <c r="B83" s="52"/>
      <c r="C83" s="21" t="s">
        <v>33</v>
      </c>
      <c r="D83" s="46"/>
      <c r="E83" s="47"/>
      <c r="F83" s="59"/>
      <c r="G83" s="47"/>
      <c r="H83" s="59"/>
      <c r="I83" s="47"/>
      <c r="J83" s="59"/>
      <c r="K83" s="47"/>
      <c r="L83" s="59"/>
      <c r="M83" s="47"/>
      <c r="N83" s="59"/>
    </row>
    <row r="84" spans="1:14" s="6" customFormat="1" ht="6.95" customHeight="1" x14ac:dyDescent="0.2">
      <c r="A84" s="97"/>
      <c r="B84" s="33"/>
      <c r="C84" s="27"/>
      <c r="D84" s="27"/>
      <c r="E84" s="38"/>
      <c r="F84" s="36"/>
      <c r="G84" s="38"/>
      <c r="H84" s="36"/>
      <c r="I84" s="38"/>
      <c r="J84" s="36"/>
      <c r="K84" s="38"/>
      <c r="L84" s="36"/>
      <c r="M84" s="38"/>
      <c r="N84" s="36"/>
    </row>
    <row r="85" spans="1:14" s="6" customFormat="1" ht="18" customHeight="1" x14ac:dyDescent="0.2">
      <c r="A85" s="97"/>
      <c r="B85" s="33"/>
      <c r="C85" s="40" t="s">
        <v>22</v>
      </c>
      <c r="D85" s="37"/>
      <c r="E85" s="41"/>
      <c r="F85" s="39" t="str">
        <f t="shared" ref="F85:H90" si="7">IF(OR(E85=0,$E$13=0),"-",E85/$E$13)</f>
        <v>-</v>
      </c>
      <c r="G85" s="41"/>
      <c r="H85" s="39" t="str">
        <f t="shared" si="7"/>
        <v>-</v>
      </c>
      <c r="I85" s="41"/>
      <c r="J85" s="39" t="str">
        <f>IF(OR(I85=0,$E$13=0),"-",I85/$E$13)</f>
        <v>-</v>
      </c>
      <c r="K85" s="41"/>
      <c r="L85" s="39" t="str">
        <f>IF(OR(K85=0,$E$13=0),"-",K85/$E$13)</f>
        <v>-</v>
      </c>
      <c r="M85" s="38"/>
      <c r="N85" s="39" t="str">
        <f t="shared" ref="N85:N90" si="8">IF(OR(M85=0,$M$13=0),"-",M85/$M$13)</f>
        <v>-</v>
      </c>
    </row>
    <row r="86" spans="1:14" s="6" customFormat="1" ht="18" customHeight="1" x14ac:dyDescent="0.2">
      <c r="A86" s="97"/>
      <c r="B86" s="33"/>
      <c r="C86" s="40" t="s">
        <v>23</v>
      </c>
      <c r="D86" s="37"/>
      <c r="E86" s="41"/>
      <c r="F86" s="39" t="str">
        <f t="shared" si="7"/>
        <v>-</v>
      </c>
      <c r="G86" s="41"/>
      <c r="H86" s="39" t="str">
        <f t="shared" si="7"/>
        <v>-</v>
      </c>
      <c r="I86" s="41"/>
      <c r="J86" s="39" t="str">
        <f>IF(OR(I86=0,$E$13=0),"-",I86/$E$13)</f>
        <v>-</v>
      </c>
      <c r="K86" s="41"/>
      <c r="L86" s="39" t="str">
        <f>IF(OR(K86=0,$E$13=0),"-",K86/$E$13)</f>
        <v>-</v>
      </c>
      <c r="M86" s="38"/>
      <c r="N86" s="39" t="str">
        <f t="shared" si="8"/>
        <v>-</v>
      </c>
    </row>
    <row r="87" spans="1:14" s="6" customFormat="1" ht="18" customHeight="1" x14ac:dyDescent="0.2">
      <c r="A87" s="97"/>
      <c r="B87" s="33"/>
      <c r="C87" s="40" t="s">
        <v>24</v>
      </c>
      <c r="D87" s="37"/>
      <c r="E87" s="41"/>
      <c r="F87" s="39" t="str">
        <f t="shared" si="7"/>
        <v>-</v>
      </c>
      <c r="G87" s="41"/>
      <c r="H87" s="39" t="str">
        <f t="shared" si="7"/>
        <v>-</v>
      </c>
      <c r="I87" s="41"/>
      <c r="J87" s="39" t="str">
        <f>IF(OR(I87=0,$E$13=0),"-",I87/$E$13)</f>
        <v>-</v>
      </c>
      <c r="K87" s="41"/>
      <c r="L87" s="39" t="str">
        <f>IF(OR(K87=0,$E$13=0),"-",K87/$E$13)</f>
        <v>-</v>
      </c>
      <c r="M87" s="38"/>
      <c r="N87" s="39" t="str">
        <f t="shared" si="8"/>
        <v>-</v>
      </c>
    </row>
    <row r="88" spans="1:14" s="6" customFormat="1" ht="18" customHeight="1" x14ac:dyDescent="0.2">
      <c r="A88" s="97"/>
      <c r="B88" s="33"/>
      <c r="C88" s="40" t="s">
        <v>25</v>
      </c>
      <c r="D88" s="37"/>
      <c r="E88" s="41"/>
      <c r="F88" s="39" t="str">
        <f t="shared" si="7"/>
        <v>-</v>
      </c>
      <c r="G88" s="41"/>
      <c r="H88" s="39" t="str">
        <f t="shared" si="7"/>
        <v>-</v>
      </c>
      <c r="I88" s="41"/>
      <c r="J88" s="39" t="str">
        <f>IF(OR(I88=0,$E$13=0),"-",I88/$E$13)</f>
        <v>-</v>
      </c>
      <c r="K88" s="41"/>
      <c r="L88" s="39" t="str">
        <f>IF(OR(K88=0,$E$13=0),"-",K88/$E$13)</f>
        <v>-</v>
      </c>
      <c r="M88" s="38"/>
      <c r="N88" s="39" t="str">
        <f t="shared" si="8"/>
        <v>-</v>
      </c>
    </row>
    <row r="89" spans="1:14" s="6" customFormat="1" ht="6.95" customHeight="1" thickBot="1" x14ac:dyDescent="0.25">
      <c r="A89" s="97"/>
      <c r="B89" s="33"/>
      <c r="C89" s="37"/>
      <c r="D89" s="37"/>
      <c r="E89" s="38"/>
      <c r="F89" s="39"/>
      <c r="G89" s="38"/>
      <c r="H89" s="39"/>
      <c r="I89" s="38"/>
      <c r="J89" s="39"/>
      <c r="K89" s="38"/>
      <c r="L89" s="39"/>
      <c r="M89" s="38"/>
      <c r="N89" s="39"/>
    </row>
    <row r="90" spans="1:14" s="6" customFormat="1" ht="20.100000000000001" customHeight="1" thickTop="1" x14ac:dyDescent="0.2">
      <c r="A90" s="97"/>
      <c r="B90" s="65"/>
      <c r="C90" s="62" t="s">
        <v>66</v>
      </c>
      <c r="D90" s="66"/>
      <c r="E90" s="63">
        <f>SUM(E85:E88)</f>
        <v>0</v>
      </c>
      <c r="F90" s="64" t="str">
        <f t="shared" si="7"/>
        <v>-</v>
      </c>
      <c r="G90" s="63">
        <f>SUM(G85:G88)</f>
        <v>0</v>
      </c>
      <c r="H90" s="64" t="str">
        <f t="shared" si="7"/>
        <v>-</v>
      </c>
      <c r="I90" s="63">
        <f>SUM(I85:I88)</f>
        <v>0</v>
      </c>
      <c r="J90" s="64" t="str">
        <f>IF(OR(I90=0,$E$13=0),"-",I90/$E$13)</f>
        <v>-</v>
      </c>
      <c r="K90" s="63">
        <f>SUM(K85:K88)</f>
        <v>0</v>
      </c>
      <c r="L90" s="64" t="str">
        <f>IF(OR(K90=0,$E$13=0),"-",K90/$E$13)</f>
        <v>-</v>
      </c>
      <c r="M90" s="63">
        <f>SUM(M85:M88)</f>
        <v>0</v>
      </c>
      <c r="N90" s="64" t="str">
        <f t="shared" si="8"/>
        <v>-</v>
      </c>
    </row>
    <row r="91" spans="1:14" s="6" customFormat="1" ht="18" customHeight="1" x14ac:dyDescent="0.2">
      <c r="A91" s="97"/>
      <c r="C91" s="17"/>
      <c r="D91" s="17"/>
      <c r="E91" s="13"/>
      <c r="F91" s="12"/>
      <c r="G91" s="13"/>
      <c r="H91" s="12"/>
      <c r="I91" s="13"/>
      <c r="J91" s="12"/>
      <c r="K91" s="13"/>
      <c r="L91" s="12"/>
      <c r="M91" s="13"/>
      <c r="N91" s="12"/>
    </row>
    <row r="92" spans="1:14" s="11" customFormat="1" ht="20.100000000000001" customHeight="1" x14ac:dyDescent="0.2">
      <c r="A92" s="98"/>
      <c r="B92" s="52"/>
      <c r="C92" s="21" t="s">
        <v>41</v>
      </c>
      <c r="D92" s="46"/>
      <c r="E92" s="47">
        <f>E35-E71-E90</f>
        <v>0</v>
      </c>
      <c r="F92" s="59"/>
      <c r="G92" s="47">
        <f>G35-G71-G90</f>
        <v>0</v>
      </c>
      <c r="H92" s="59"/>
      <c r="I92" s="47">
        <f>I35-I71-I90</f>
        <v>0</v>
      </c>
      <c r="J92" s="59"/>
      <c r="K92" s="47">
        <f>K35-K71-K90</f>
        <v>0</v>
      </c>
      <c r="L92" s="59"/>
      <c r="M92" s="47">
        <f>M35-M71-M90</f>
        <v>0</v>
      </c>
      <c r="N92" s="59"/>
    </row>
    <row r="93" spans="1:14" s="6" customFormat="1" ht="18" customHeight="1" x14ac:dyDescent="0.2">
      <c r="A93" s="97"/>
      <c r="C93" s="17"/>
      <c r="D93" s="17"/>
      <c r="E93" s="13"/>
      <c r="F93" s="12"/>
      <c r="G93" s="13"/>
      <c r="H93" s="12"/>
      <c r="I93" s="13"/>
      <c r="J93" s="12"/>
      <c r="K93" s="13"/>
      <c r="L93" s="12"/>
      <c r="M93" s="13"/>
      <c r="N93" s="12"/>
    </row>
    <row r="94" spans="1:14" s="11" customFormat="1" ht="20.100000000000001" customHeight="1" x14ac:dyDescent="0.2">
      <c r="A94" s="98"/>
      <c r="B94" s="52"/>
      <c r="C94" s="21" t="s">
        <v>37</v>
      </c>
      <c r="D94" s="46"/>
      <c r="E94" s="47"/>
      <c r="F94" s="59"/>
      <c r="G94" s="47"/>
      <c r="H94" s="59"/>
      <c r="I94" s="47"/>
      <c r="J94" s="59"/>
      <c r="K94" s="47"/>
      <c r="L94" s="59"/>
      <c r="M94" s="47"/>
      <c r="N94" s="59"/>
    </row>
    <row r="95" spans="1:14" s="6" customFormat="1" ht="6.95" customHeight="1" x14ac:dyDescent="0.2">
      <c r="A95" s="97"/>
      <c r="B95" s="33"/>
      <c r="C95" s="60"/>
      <c r="D95" s="60"/>
      <c r="E95" s="38"/>
      <c r="F95" s="36"/>
      <c r="G95" s="38"/>
      <c r="H95" s="36"/>
      <c r="I95" s="38"/>
      <c r="J95" s="36"/>
      <c r="K95" s="38"/>
      <c r="L95" s="36"/>
      <c r="M95" s="38"/>
      <c r="N95" s="36"/>
    </row>
    <row r="96" spans="1:14" s="6" customFormat="1" ht="18" customHeight="1" x14ac:dyDescent="0.2">
      <c r="A96" s="97"/>
      <c r="B96" s="33"/>
      <c r="C96" s="40" t="s">
        <v>39</v>
      </c>
      <c r="D96" s="37"/>
      <c r="E96" s="41"/>
      <c r="F96" s="39" t="str">
        <f t="shared" ref="F96:H99" si="9">IF(OR(E96=0,$E$13=0),"-",E96/$E$13)</f>
        <v>-</v>
      </c>
      <c r="G96" s="41"/>
      <c r="H96" s="39" t="str">
        <f t="shared" si="9"/>
        <v>-</v>
      </c>
      <c r="I96" s="41"/>
      <c r="J96" s="39" t="str">
        <f>IF(OR(I96=0,$E$13=0),"-",I96/$E$13)</f>
        <v>-</v>
      </c>
      <c r="K96" s="41"/>
      <c r="L96" s="39" t="str">
        <f>IF(OR(K96=0,$E$13=0),"-",K96/$E$13)</f>
        <v>-</v>
      </c>
      <c r="M96" s="38"/>
      <c r="N96" s="39" t="str">
        <f>IF(OR(M96=0,$M$13=0),"-",M96/$M$13)</f>
        <v>-</v>
      </c>
    </row>
    <row r="97" spans="1:14" s="6" customFormat="1" ht="18" customHeight="1" x14ac:dyDescent="0.2">
      <c r="A97" s="97"/>
      <c r="B97" s="33"/>
      <c r="C97" s="40" t="s">
        <v>40</v>
      </c>
      <c r="D97" s="37"/>
      <c r="E97" s="41"/>
      <c r="F97" s="39" t="str">
        <f t="shared" si="9"/>
        <v>-</v>
      </c>
      <c r="G97" s="41"/>
      <c r="H97" s="39" t="str">
        <f t="shared" si="9"/>
        <v>-</v>
      </c>
      <c r="I97" s="41"/>
      <c r="J97" s="39" t="str">
        <f>IF(OR(I97=0,$E$13=0),"-",I97/$E$13)</f>
        <v>-</v>
      </c>
      <c r="K97" s="41"/>
      <c r="L97" s="39" t="str">
        <f>IF(OR(K97=0,$E$13=0),"-",K97/$E$13)</f>
        <v>-</v>
      </c>
      <c r="M97" s="38"/>
      <c r="N97" s="39" t="str">
        <f>IF(OR(M97=0,$M$13=0),"-",M97/$M$13)</f>
        <v>-</v>
      </c>
    </row>
    <row r="98" spans="1:14" s="6" customFormat="1" ht="6.95" customHeight="1" thickBot="1" x14ac:dyDescent="0.25">
      <c r="A98" s="97"/>
      <c r="B98" s="33"/>
      <c r="C98" s="60"/>
      <c r="D98" s="60"/>
      <c r="E98" s="38"/>
      <c r="F98" s="39"/>
      <c r="G98" s="38"/>
      <c r="H98" s="39"/>
      <c r="I98" s="38"/>
      <c r="J98" s="39"/>
      <c r="K98" s="38"/>
      <c r="L98" s="39"/>
      <c r="M98" s="38"/>
      <c r="N98" s="39"/>
    </row>
    <row r="99" spans="1:14" s="93" customFormat="1" ht="37.5" customHeight="1" thickTop="1" x14ac:dyDescent="0.2">
      <c r="A99" s="99"/>
      <c r="B99" s="89"/>
      <c r="C99" s="90" t="s">
        <v>65</v>
      </c>
      <c r="D99" s="90"/>
      <c r="E99" s="91">
        <f>SUM(E96:E97)</f>
        <v>0</v>
      </c>
      <c r="F99" s="92" t="str">
        <f t="shared" si="9"/>
        <v>-</v>
      </c>
      <c r="G99" s="91">
        <f>SUM(G96:G97)</f>
        <v>0</v>
      </c>
      <c r="H99" s="92" t="str">
        <f t="shared" si="9"/>
        <v>-</v>
      </c>
      <c r="I99" s="91">
        <f>SUM(I96:I97)</f>
        <v>0</v>
      </c>
      <c r="J99" s="92" t="str">
        <f>IF(OR(I99=0,$E$13=0),"-",I99/$E$13)</f>
        <v>-</v>
      </c>
      <c r="K99" s="91">
        <f>SUM(K96:K97)</f>
        <v>0</v>
      </c>
      <c r="L99" s="92" t="str">
        <f>IF(OR(K99=0,$E$13=0),"-",K99/$E$13)</f>
        <v>-</v>
      </c>
      <c r="M99" s="91">
        <f>SUM(M96:M97)</f>
        <v>0</v>
      </c>
      <c r="N99" s="92" t="str">
        <f>IF(OR(M99=0,$M$13=0),"-",M99/$M$13)</f>
        <v>-</v>
      </c>
    </row>
    <row r="100" spans="1:14" s="6" customFormat="1" ht="18" customHeight="1" x14ac:dyDescent="0.2">
      <c r="A100" s="97"/>
      <c r="C100" s="17"/>
      <c r="D100" s="17"/>
      <c r="E100" s="13"/>
      <c r="F100" s="12"/>
      <c r="G100" s="13"/>
      <c r="H100" s="12"/>
      <c r="I100" s="13"/>
      <c r="J100" s="12"/>
      <c r="K100" s="13"/>
      <c r="L100" s="12"/>
      <c r="M100" s="13"/>
      <c r="N100" s="12"/>
    </row>
    <row r="101" spans="1:14" s="11" customFormat="1" ht="20.100000000000001" customHeight="1" x14ac:dyDescent="0.2">
      <c r="A101" s="98"/>
      <c r="B101" s="52"/>
      <c r="C101" s="21" t="s">
        <v>38</v>
      </c>
      <c r="D101" s="46"/>
      <c r="E101" s="47">
        <f>E92-E99</f>
        <v>0</v>
      </c>
      <c r="F101" s="48" t="str">
        <f>IF(OR(E101=0,$E$13=0),"-",E101/$E$13)</f>
        <v>-</v>
      </c>
      <c r="G101" s="47">
        <f>G92-G99</f>
        <v>0</v>
      </c>
      <c r="H101" s="48" t="str">
        <f>IF(OR(G101=0,$E$13=0),"-",G101/$E$13)</f>
        <v>-</v>
      </c>
      <c r="I101" s="47">
        <f>I92-I99</f>
        <v>0</v>
      </c>
      <c r="J101" s="48" t="str">
        <f>IF(OR(I101=0,$E$13=0),"-",I101/$E$13)</f>
        <v>-</v>
      </c>
      <c r="K101" s="47">
        <f>K92-K99</f>
        <v>0</v>
      </c>
      <c r="L101" s="48" t="str">
        <f>IF(OR(K101=0,$E$13=0),"-",K101/$E$13)</f>
        <v>-</v>
      </c>
      <c r="M101" s="47">
        <f>M92-M99</f>
        <v>0</v>
      </c>
      <c r="N101" s="48" t="str">
        <f>IF(OR(M101=0,$M$13=0),"-",M101/$M$13)</f>
        <v>-</v>
      </c>
    </row>
    <row r="102" spans="1:14" s="6" customFormat="1" ht="18" customHeight="1" x14ac:dyDescent="0.2">
      <c r="A102" s="97"/>
      <c r="C102" s="7"/>
      <c r="D102" s="7"/>
      <c r="F102" s="8"/>
      <c r="H102" s="8"/>
      <c r="J102" s="8"/>
      <c r="L102" s="8"/>
      <c r="N102" s="8"/>
    </row>
  </sheetData>
  <phoneticPr fontId="3" type="noConversion"/>
  <pageMargins left="0.15748031496062992" right="0.15748031496062992" top="0.19685039370078741" bottom="0.19685039370078741" header="0.51181102362204722" footer="0.11811023622047245"/>
  <pageSetup paperSize="9" scale="95" orientation="landscape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U56"/>
  <sheetViews>
    <sheetView showGridLines="0" workbookViewId="0">
      <selection activeCell="H3" sqref="H3:I3"/>
    </sheetView>
  </sheetViews>
  <sheetFormatPr defaultRowHeight="12.75" x14ac:dyDescent="0.2"/>
  <cols>
    <col min="1" max="8" width="9.140625" style="69"/>
    <col min="9" max="9" width="35.42578125" style="69" customWidth="1"/>
    <col min="10" max="16384" width="9.140625" style="69"/>
  </cols>
  <sheetData>
    <row r="1" spans="1:21" ht="30" customHeight="1" x14ac:dyDescent="0.5">
      <c r="A1" s="82" t="s">
        <v>67</v>
      </c>
      <c r="B1" s="82"/>
      <c r="C1" s="82"/>
      <c r="D1" s="82"/>
      <c r="E1" s="82"/>
      <c r="F1" s="82"/>
      <c r="G1" s="82"/>
      <c r="H1" s="82"/>
      <c r="I1" s="82"/>
      <c r="J1" s="67"/>
      <c r="K1" s="67"/>
      <c r="L1" s="67"/>
      <c r="M1" s="68"/>
      <c r="N1" s="68"/>
      <c r="O1" s="68"/>
      <c r="P1" s="68"/>
      <c r="Q1" s="68"/>
      <c r="T1" s="70"/>
      <c r="U1" s="70"/>
    </row>
    <row r="2" spans="1:21" x14ac:dyDescent="0.2">
      <c r="A2" s="71"/>
      <c r="B2" s="71"/>
      <c r="C2" s="71"/>
      <c r="D2" s="71"/>
      <c r="E2" s="71"/>
      <c r="F2" s="71"/>
      <c r="G2" s="71"/>
      <c r="H2" s="71"/>
      <c r="I2" s="72"/>
      <c r="J2" s="71"/>
      <c r="K2" s="71"/>
      <c r="L2" s="71"/>
    </row>
    <row r="3" spans="1:21" x14ac:dyDescent="0.2">
      <c r="A3" s="73"/>
      <c r="B3" s="73"/>
      <c r="H3" s="85" t="str">
        <f ca="1">"© "&amp;YEAR(TODAY())&amp;" Spreadsheet123 LTD. All rights reserved"</f>
        <v>© 2015 Spreadsheet123 LTD. All rights reserved</v>
      </c>
      <c r="I3" s="85"/>
    </row>
    <row r="4" spans="1:21" ht="5.0999999999999996" customHeight="1" x14ac:dyDescent="0.2"/>
    <row r="5" spans="1:21" ht="15" x14ac:dyDescent="0.25">
      <c r="A5" s="83" t="s">
        <v>68</v>
      </c>
      <c r="B5" s="83"/>
      <c r="C5" s="83"/>
      <c r="D5" s="83"/>
      <c r="E5" s="83"/>
      <c r="F5" s="83"/>
      <c r="G5" s="83"/>
      <c r="H5" s="83"/>
      <c r="I5" s="83"/>
    </row>
    <row r="6" spans="1:21" x14ac:dyDescent="0.2">
      <c r="A6" s="84" t="s">
        <v>69</v>
      </c>
      <c r="B6" s="84"/>
      <c r="C6" s="84"/>
      <c r="D6" s="84"/>
      <c r="E6" s="84"/>
      <c r="F6" s="84"/>
      <c r="G6" s="84"/>
      <c r="H6" s="84"/>
      <c r="I6" s="84"/>
    </row>
    <row r="7" spans="1:21" x14ac:dyDescent="0.2">
      <c r="A7" s="81" t="s">
        <v>70</v>
      </c>
      <c r="B7" s="81"/>
      <c r="C7" s="81"/>
      <c r="D7" s="81"/>
      <c r="E7" s="81"/>
      <c r="F7" s="81"/>
      <c r="G7" s="81"/>
      <c r="H7" s="81"/>
      <c r="I7" s="81"/>
    </row>
    <row r="8" spans="1:21" x14ac:dyDescent="0.2">
      <c r="A8" s="74" t="s">
        <v>71</v>
      </c>
      <c r="B8" s="74"/>
      <c r="C8" s="74"/>
      <c r="D8" s="74"/>
      <c r="E8" s="74"/>
      <c r="F8" s="74"/>
      <c r="G8" s="74"/>
      <c r="H8" s="74"/>
      <c r="I8" s="74"/>
    </row>
    <row r="9" spans="1:21" x14ac:dyDescent="0.2">
      <c r="A9" s="81"/>
      <c r="B9" s="81"/>
      <c r="C9" s="81"/>
      <c r="D9" s="81"/>
      <c r="E9" s="81"/>
      <c r="F9" s="81"/>
      <c r="G9" s="81"/>
      <c r="H9" s="81"/>
      <c r="I9" s="81"/>
    </row>
    <row r="10" spans="1:21" x14ac:dyDescent="0.2">
      <c r="A10" s="81" t="s">
        <v>72</v>
      </c>
      <c r="B10" s="81"/>
      <c r="C10" s="81"/>
      <c r="D10" s="81"/>
      <c r="E10" s="81"/>
      <c r="F10" s="81"/>
      <c r="G10" s="81"/>
      <c r="H10" s="81"/>
      <c r="I10" s="81"/>
    </row>
    <row r="11" spans="1:21" x14ac:dyDescent="0.2">
      <c r="A11" s="81" t="s">
        <v>73</v>
      </c>
      <c r="B11" s="81"/>
      <c r="C11" s="81"/>
      <c r="D11" s="81"/>
      <c r="E11" s="81"/>
      <c r="F11" s="81"/>
      <c r="G11" s="81"/>
      <c r="H11" s="81"/>
      <c r="I11" s="81"/>
    </row>
    <row r="12" spans="1:21" x14ac:dyDescent="0.2">
      <c r="A12" s="74"/>
      <c r="B12" s="74"/>
      <c r="C12" s="74"/>
      <c r="D12" s="74"/>
      <c r="E12" s="74"/>
      <c r="F12" s="74"/>
      <c r="G12" s="74"/>
      <c r="H12" s="74"/>
      <c r="I12" s="74"/>
    </row>
    <row r="13" spans="1:21" ht="15" x14ac:dyDescent="0.25">
      <c r="A13" s="83" t="s">
        <v>74</v>
      </c>
      <c r="B13" s="83"/>
      <c r="C13" s="83"/>
      <c r="D13" s="83"/>
      <c r="E13" s="83"/>
      <c r="F13" s="83"/>
      <c r="G13" s="83"/>
      <c r="H13" s="83"/>
      <c r="I13" s="83"/>
    </row>
    <row r="14" spans="1:21" x14ac:dyDescent="0.2">
      <c r="A14" s="81" t="s">
        <v>75</v>
      </c>
      <c r="B14" s="81"/>
      <c r="C14" s="81"/>
      <c r="D14" s="81"/>
      <c r="E14" s="81"/>
      <c r="F14" s="81"/>
      <c r="G14" s="81"/>
      <c r="H14" s="81"/>
      <c r="I14" s="81"/>
    </row>
    <row r="15" spans="1:21" x14ac:dyDescent="0.2">
      <c r="A15" s="81" t="s">
        <v>76</v>
      </c>
      <c r="B15" s="81"/>
      <c r="C15" s="81"/>
      <c r="D15" s="81"/>
      <c r="E15" s="81"/>
      <c r="F15" s="81"/>
      <c r="G15" s="81"/>
      <c r="H15" s="81"/>
      <c r="I15" s="81"/>
    </row>
    <row r="16" spans="1:21" x14ac:dyDescent="0.2">
      <c r="A16" s="74"/>
      <c r="B16" s="74"/>
      <c r="C16" s="74"/>
      <c r="D16" s="74"/>
      <c r="E16" s="74"/>
      <c r="F16" s="74"/>
      <c r="G16" s="74"/>
      <c r="H16" s="74"/>
      <c r="I16" s="74"/>
    </row>
    <row r="17" spans="1:9" ht="15" x14ac:dyDescent="0.25">
      <c r="A17" s="83" t="s">
        <v>77</v>
      </c>
      <c r="B17" s="83"/>
      <c r="C17" s="83"/>
      <c r="D17" s="83"/>
      <c r="E17" s="83"/>
      <c r="F17" s="83"/>
      <c r="G17" s="83"/>
      <c r="H17" s="83"/>
      <c r="I17" s="83"/>
    </row>
    <row r="18" spans="1:9" x14ac:dyDescent="0.2">
      <c r="A18" s="81" t="s">
        <v>108</v>
      </c>
      <c r="B18" s="81"/>
      <c r="C18" s="81"/>
      <c r="D18" s="81"/>
      <c r="E18" s="81"/>
      <c r="F18" s="81"/>
      <c r="G18" s="81"/>
      <c r="H18" s="81"/>
      <c r="I18" s="81"/>
    </row>
    <row r="19" spans="1:9" x14ac:dyDescent="0.2">
      <c r="A19" s="79" t="s">
        <v>78</v>
      </c>
      <c r="B19" s="74"/>
      <c r="C19" s="74"/>
      <c r="D19" s="74"/>
      <c r="E19" s="74"/>
      <c r="F19" s="74"/>
      <c r="G19" s="74"/>
      <c r="H19" s="74"/>
      <c r="I19" s="74"/>
    </row>
    <row r="20" spans="1:9" x14ac:dyDescent="0.2">
      <c r="A20" s="81" t="s">
        <v>79</v>
      </c>
      <c r="B20" s="81"/>
      <c r="C20" s="81"/>
      <c r="D20" s="81"/>
      <c r="E20" s="81"/>
      <c r="F20" s="81"/>
      <c r="G20" s="81"/>
      <c r="H20" s="81"/>
      <c r="I20" s="81"/>
    </row>
    <row r="21" spans="1:9" x14ac:dyDescent="0.2">
      <c r="A21" s="81" t="s">
        <v>80</v>
      </c>
      <c r="B21" s="81"/>
      <c r="C21" s="81"/>
      <c r="D21" s="81"/>
      <c r="E21" s="81"/>
      <c r="F21" s="81"/>
      <c r="G21" s="81"/>
      <c r="H21" s="81"/>
      <c r="I21" s="81"/>
    </row>
    <row r="22" spans="1:9" x14ac:dyDescent="0.2">
      <c r="A22" s="81" t="s">
        <v>81</v>
      </c>
      <c r="B22" s="81"/>
      <c r="C22" s="81"/>
      <c r="D22" s="81"/>
      <c r="E22" s="81"/>
      <c r="F22" s="81"/>
      <c r="G22" s="81"/>
      <c r="H22" s="81"/>
      <c r="I22" s="81"/>
    </row>
    <row r="23" spans="1:9" ht="15" x14ac:dyDescent="0.25">
      <c r="A23" s="86" t="s">
        <v>82</v>
      </c>
      <c r="B23" s="86"/>
      <c r="C23" s="86"/>
      <c r="D23" s="86"/>
      <c r="E23" s="86"/>
      <c r="F23" s="86"/>
      <c r="G23" s="86"/>
      <c r="H23" s="86"/>
      <c r="I23" s="86"/>
    </row>
    <row r="24" spans="1:9" ht="15" x14ac:dyDescent="0.25">
      <c r="A24" s="86" t="s">
        <v>109</v>
      </c>
      <c r="B24" s="86"/>
      <c r="C24" s="86"/>
      <c r="D24" s="86"/>
      <c r="E24" s="86"/>
      <c r="F24" s="86"/>
      <c r="G24" s="86"/>
      <c r="H24" s="86"/>
      <c r="I24" s="86"/>
    </row>
    <row r="25" spans="1:9" ht="15" x14ac:dyDescent="0.25">
      <c r="A25" s="80" t="s">
        <v>110</v>
      </c>
      <c r="B25" s="80"/>
      <c r="C25" s="80"/>
      <c r="D25" s="80"/>
      <c r="E25" s="80"/>
      <c r="F25" s="80"/>
      <c r="G25" s="80"/>
      <c r="H25" s="80"/>
      <c r="I25" s="80"/>
    </row>
    <row r="26" spans="1:9" ht="15" x14ac:dyDescent="0.25">
      <c r="A26" s="80" t="s">
        <v>83</v>
      </c>
      <c r="B26" s="80"/>
      <c r="C26" s="80"/>
      <c r="D26" s="80"/>
      <c r="E26" s="80"/>
      <c r="F26" s="80"/>
      <c r="G26" s="80"/>
      <c r="H26" s="80"/>
      <c r="I26" s="80"/>
    </row>
    <row r="27" spans="1:9" ht="15" x14ac:dyDescent="0.25">
      <c r="A27" s="80" t="s">
        <v>84</v>
      </c>
      <c r="B27" s="80"/>
      <c r="C27" s="80"/>
      <c r="D27" s="80"/>
      <c r="E27" s="80"/>
      <c r="F27" s="80"/>
      <c r="G27" s="80"/>
      <c r="H27" s="80"/>
      <c r="I27" s="80"/>
    </row>
    <row r="28" spans="1:9" x14ac:dyDescent="0.2">
      <c r="A28" s="74"/>
      <c r="B28" s="74"/>
      <c r="C28" s="74"/>
      <c r="D28" s="74"/>
      <c r="E28" s="74"/>
      <c r="F28" s="74"/>
      <c r="G28" s="74"/>
      <c r="H28" s="74"/>
      <c r="I28" s="74"/>
    </row>
    <row r="29" spans="1:9" ht="15" x14ac:dyDescent="0.25">
      <c r="A29" s="83" t="s">
        <v>85</v>
      </c>
      <c r="B29" s="83"/>
      <c r="C29" s="83"/>
      <c r="D29" s="83"/>
      <c r="E29" s="83"/>
      <c r="F29" s="83"/>
      <c r="G29" s="83"/>
      <c r="H29" s="83"/>
      <c r="I29" s="83"/>
    </row>
    <row r="30" spans="1:9" ht="15" customHeight="1" x14ac:dyDescent="0.2">
      <c r="A30" s="87" t="s">
        <v>86</v>
      </c>
      <c r="B30" s="87"/>
      <c r="C30" s="87"/>
      <c r="D30" s="87"/>
      <c r="E30" s="87"/>
      <c r="F30" s="87"/>
      <c r="G30" s="87"/>
      <c r="H30" s="87"/>
      <c r="I30" s="87"/>
    </row>
    <row r="31" spans="1:9" ht="15" customHeight="1" x14ac:dyDescent="0.2">
      <c r="A31" s="87" t="s">
        <v>87</v>
      </c>
      <c r="B31" s="87"/>
      <c r="C31" s="87"/>
      <c r="D31" s="87"/>
      <c r="E31" s="87"/>
      <c r="F31" s="87"/>
      <c r="G31" s="87"/>
      <c r="H31" s="87"/>
      <c r="I31" s="87"/>
    </row>
    <row r="32" spans="1:9" x14ac:dyDescent="0.2">
      <c r="A32" s="87" t="s">
        <v>88</v>
      </c>
      <c r="B32" s="81"/>
      <c r="C32" s="81"/>
      <c r="D32" s="81"/>
      <c r="E32" s="81"/>
      <c r="F32" s="81"/>
      <c r="G32" s="81"/>
      <c r="H32" s="81"/>
      <c r="I32" s="81"/>
    </row>
    <row r="33" spans="1:9" x14ac:dyDescent="0.2">
      <c r="A33" s="87" t="s">
        <v>89</v>
      </c>
      <c r="B33" s="87"/>
      <c r="C33" s="87"/>
      <c r="D33" s="87"/>
      <c r="E33" s="87"/>
      <c r="F33" s="87"/>
      <c r="G33" s="87"/>
      <c r="H33" s="87"/>
      <c r="I33" s="87"/>
    </row>
    <row r="34" spans="1:9" x14ac:dyDescent="0.2">
      <c r="A34" s="74"/>
      <c r="B34" s="74"/>
      <c r="C34" s="74"/>
      <c r="D34" s="74"/>
      <c r="E34" s="74"/>
      <c r="F34" s="74"/>
      <c r="G34" s="74"/>
      <c r="H34" s="74"/>
      <c r="I34" s="74"/>
    </row>
    <row r="35" spans="1:9" ht="15" x14ac:dyDescent="0.25">
      <c r="A35" s="83" t="s">
        <v>90</v>
      </c>
      <c r="B35" s="83"/>
      <c r="C35" s="83"/>
      <c r="D35" s="83"/>
      <c r="E35" s="83"/>
      <c r="F35" s="83"/>
      <c r="G35" s="83"/>
      <c r="H35" s="83"/>
      <c r="I35" s="83"/>
    </row>
    <row r="36" spans="1:9" s="75" customFormat="1" ht="15" x14ac:dyDescent="0.25">
      <c r="A36" s="88" t="s">
        <v>91</v>
      </c>
      <c r="B36" s="88"/>
      <c r="C36" s="88"/>
      <c r="D36" s="88"/>
      <c r="E36" s="88"/>
      <c r="F36" s="88"/>
      <c r="G36" s="88"/>
      <c r="H36" s="88"/>
      <c r="I36" s="88"/>
    </row>
    <row r="37" spans="1:9" s="75" customFormat="1" x14ac:dyDescent="0.2">
      <c r="A37" s="88" t="s">
        <v>92</v>
      </c>
      <c r="B37" s="88"/>
      <c r="C37" s="88"/>
      <c r="D37" s="88"/>
      <c r="E37" s="88"/>
      <c r="F37" s="88"/>
      <c r="G37" s="88"/>
      <c r="H37" s="88"/>
      <c r="I37" s="88"/>
    </row>
    <row r="38" spans="1:9" x14ac:dyDescent="0.2">
      <c r="A38" s="74"/>
      <c r="B38" s="74"/>
      <c r="C38" s="74"/>
      <c r="D38" s="74"/>
      <c r="E38" s="74"/>
      <c r="F38" s="74"/>
      <c r="G38" s="74"/>
      <c r="H38" s="74"/>
      <c r="I38" s="74"/>
    </row>
    <row r="39" spans="1:9" ht="15" x14ac:dyDescent="0.25">
      <c r="A39" s="83" t="s">
        <v>93</v>
      </c>
      <c r="B39" s="83"/>
      <c r="C39" s="83"/>
      <c r="D39" s="83"/>
      <c r="E39" s="83"/>
      <c r="F39" s="83"/>
      <c r="G39" s="83"/>
      <c r="H39" s="83"/>
      <c r="I39" s="83"/>
    </row>
    <row r="40" spans="1:9" x14ac:dyDescent="0.2">
      <c r="A40" s="81" t="s">
        <v>94</v>
      </c>
      <c r="B40" s="81"/>
      <c r="C40" s="81"/>
      <c r="D40" s="81"/>
      <c r="E40" s="81"/>
      <c r="F40" s="81"/>
      <c r="G40" s="81"/>
      <c r="H40" s="81"/>
      <c r="I40" s="81"/>
    </row>
    <row r="41" spans="1:9" x14ac:dyDescent="0.2">
      <c r="A41" s="81" t="s">
        <v>95</v>
      </c>
      <c r="B41" s="81"/>
      <c r="C41" s="81"/>
      <c r="D41" s="81"/>
      <c r="E41" s="81"/>
      <c r="F41" s="81"/>
      <c r="G41" s="81"/>
      <c r="H41" s="81"/>
      <c r="I41" s="81"/>
    </row>
    <row r="42" spans="1:9" x14ac:dyDescent="0.2">
      <c r="A42" s="81" t="s">
        <v>96</v>
      </c>
      <c r="B42" s="81"/>
      <c r="C42" s="81"/>
      <c r="D42" s="81"/>
      <c r="E42" s="81"/>
      <c r="F42" s="81"/>
      <c r="G42" s="81"/>
      <c r="H42" s="81"/>
      <c r="I42" s="81"/>
    </row>
    <row r="43" spans="1:9" x14ac:dyDescent="0.2">
      <c r="A43" s="81" t="s">
        <v>97</v>
      </c>
      <c r="B43" s="81"/>
      <c r="C43" s="81"/>
      <c r="D43" s="81"/>
      <c r="E43" s="81"/>
      <c r="F43" s="81"/>
      <c r="G43" s="81"/>
      <c r="H43" s="81"/>
      <c r="I43" s="81"/>
    </row>
    <row r="44" spans="1:9" x14ac:dyDescent="0.2">
      <c r="A44" s="81" t="s">
        <v>98</v>
      </c>
      <c r="B44" s="81"/>
      <c r="C44" s="81"/>
      <c r="D44" s="81"/>
      <c r="E44" s="81"/>
      <c r="F44" s="81"/>
      <c r="G44" s="81"/>
      <c r="H44" s="81"/>
      <c r="I44" s="81"/>
    </row>
    <row r="45" spans="1:9" x14ac:dyDescent="0.2">
      <c r="A45" s="81" t="s">
        <v>99</v>
      </c>
      <c r="B45" s="81"/>
      <c r="C45" s="81"/>
      <c r="D45" s="81"/>
      <c r="E45" s="81"/>
      <c r="F45" s="81"/>
      <c r="G45" s="81"/>
      <c r="H45" s="81"/>
      <c r="I45" s="81"/>
    </row>
    <row r="46" spans="1:9" x14ac:dyDescent="0.2">
      <c r="A46" s="81" t="s">
        <v>100</v>
      </c>
      <c r="B46" s="81"/>
      <c r="C46" s="81"/>
      <c r="D46" s="81"/>
      <c r="E46" s="81"/>
      <c r="F46" s="81"/>
      <c r="G46" s="81"/>
      <c r="H46" s="81"/>
      <c r="I46" s="81"/>
    </row>
    <row r="47" spans="1:9" x14ac:dyDescent="0.2">
      <c r="A47" s="81" t="s">
        <v>101</v>
      </c>
      <c r="B47" s="81"/>
      <c r="C47" s="81"/>
      <c r="D47" s="81"/>
      <c r="E47" s="81"/>
      <c r="F47" s="81"/>
      <c r="G47" s="81"/>
      <c r="H47" s="81"/>
      <c r="I47" s="81"/>
    </row>
    <row r="48" spans="1:9" x14ac:dyDescent="0.2">
      <c r="A48" s="74"/>
      <c r="B48" s="74"/>
      <c r="C48" s="74"/>
      <c r="D48" s="74"/>
      <c r="E48" s="74"/>
      <c r="F48" s="74"/>
      <c r="G48" s="74"/>
      <c r="H48" s="74"/>
      <c r="I48" s="74"/>
    </row>
    <row r="49" spans="1:9" s="78" customFormat="1" ht="9" x14ac:dyDescent="0.15">
      <c r="A49" s="76" t="s">
        <v>102</v>
      </c>
      <c r="B49" s="77"/>
      <c r="C49" s="77"/>
      <c r="D49" s="77"/>
      <c r="E49" s="77"/>
      <c r="F49" s="77"/>
      <c r="G49" s="77"/>
      <c r="H49" s="77"/>
      <c r="I49" s="77"/>
    </row>
    <row r="50" spans="1:9" s="78" customFormat="1" ht="9" x14ac:dyDescent="0.15">
      <c r="A50" s="77" t="s">
        <v>103</v>
      </c>
      <c r="B50" s="77"/>
      <c r="C50" s="77"/>
      <c r="D50" s="77"/>
      <c r="E50" s="77"/>
      <c r="F50" s="77"/>
      <c r="G50" s="77"/>
      <c r="H50" s="77"/>
      <c r="I50" s="77"/>
    </row>
    <row r="51" spans="1:9" s="78" customFormat="1" ht="9" x14ac:dyDescent="0.15">
      <c r="A51" s="77" t="s">
        <v>104</v>
      </c>
      <c r="B51" s="77"/>
      <c r="C51" s="77"/>
      <c r="D51" s="77"/>
      <c r="E51" s="77"/>
      <c r="F51" s="77"/>
      <c r="G51" s="77"/>
      <c r="H51" s="77"/>
      <c r="I51" s="77"/>
    </row>
    <row r="52" spans="1:9" x14ac:dyDescent="0.2">
      <c r="A52" s="74"/>
      <c r="B52" s="74"/>
      <c r="C52" s="74"/>
      <c r="D52" s="74"/>
      <c r="E52" s="74"/>
      <c r="F52" s="74"/>
      <c r="G52" s="74"/>
      <c r="H52" s="74"/>
      <c r="I52" s="74"/>
    </row>
    <row r="53" spans="1:9" ht="15" x14ac:dyDescent="0.25">
      <c r="A53" s="83" t="s">
        <v>105</v>
      </c>
      <c r="B53" s="83"/>
      <c r="C53" s="83"/>
      <c r="D53" s="83"/>
      <c r="E53" s="83"/>
      <c r="F53" s="83"/>
      <c r="G53" s="83"/>
      <c r="H53" s="83"/>
      <c r="I53" s="83"/>
    </row>
    <row r="54" spans="1:9" x14ac:dyDescent="0.2">
      <c r="A54" s="81" t="s">
        <v>106</v>
      </c>
      <c r="B54" s="81"/>
      <c r="C54" s="81"/>
      <c r="D54" s="81"/>
      <c r="E54" s="81"/>
      <c r="F54" s="81"/>
      <c r="G54" s="81"/>
      <c r="H54" s="81"/>
      <c r="I54" s="81"/>
    </row>
    <row r="55" spans="1:9" x14ac:dyDescent="0.2">
      <c r="A55" s="74" t="s">
        <v>107</v>
      </c>
      <c r="B55" s="74"/>
      <c r="C55" s="74"/>
      <c r="D55" s="74"/>
      <c r="E55" s="74"/>
      <c r="F55" s="74"/>
      <c r="G55" s="74"/>
      <c r="H55" s="74"/>
      <c r="I55" s="74"/>
    </row>
    <row r="56" spans="1:9" x14ac:dyDescent="0.2">
      <c r="A56" s="74"/>
      <c r="B56" s="74"/>
      <c r="C56" s="74"/>
      <c r="D56" s="74"/>
      <c r="E56" s="74"/>
      <c r="F56" s="74"/>
      <c r="G56" s="74"/>
      <c r="H56" s="74"/>
      <c r="I56" s="74"/>
    </row>
  </sheetData>
  <mergeCells count="37">
    <mergeCell ref="A54:I54"/>
    <mergeCell ref="A43:I43"/>
    <mergeCell ref="A44:I44"/>
    <mergeCell ref="A45:I45"/>
    <mergeCell ref="A46:I46"/>
    <mergeCell ref="A47:I47"/>
    <mergeCell ref="A53:I53"/>
    <mergeCell ref="A42:I42"/>
    <mergeCell ref="A29:I29"/>
    <mergeCell ref="A30:I30"/>
    <mergeCell ref="A31:I31"/>
    <mergeCell ref="A32:I32"/>
    <mergeCell ref="A33:I33"/>
    <mergeCell ref="A35:I35"/>
    <mergeCell ref="A36:I36"/>
    <mergeCell ref="A37:I37"/>
    <mergeCell ref="A39:I39"/>
    <mergeCell ref="A40:I40"/>
    <mergeCell ref="A41:I41"/>
    <mergeCell ref="A24:I24"/>
    <mergeCell ref="A10:I10"/>
    <mergeCell ref="A11:I11"/>
    <mergeCell ref="A13:I13"/>
    <mergeCell ref="A14:I14"/>
    <mergeCell ref="A15:I15"/>
    <mergeCell ref="A17:I17"/>
    <mergeCell ref="A18:I18"/>
    <mergeCell ref="A20:I20"/>
    <mergeCell ref="A21:I21"/>
    <mergeCell ref="A22:I22"/>
    <mergeCell ref="A23:I23"/>
    <mergeCell ref="A9:I9"/>
    <mergeCell ref="A1:I1"/>
    <mergeCell ref="A5:I5"/>
    <mergeCell ref="A6:I6"/>
    <mergeCell ref="A7:I7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Profit &amp; Loss</vt:lpstr>
      <vt:lpstr>EULA</vt:lpstr>
      <vt:lpstr>'Profit &amp; Loss'!Print_Area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