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E20" i="1"/>
  <c r="E16" i="1"/>
  <c r="E17" i="1"/>
  <c r="E18" i="1"/>
  <c r="E12" i="1"/>
  <c r="E14" i="1"/>
  <c r="E15" i="1"/>
  <c r="E21" i="1"/>
  <c r="E22" i="1"/>
  <c r="E23" i="1"/>
  <c r="E24" i="1"/>
  <c r="E31" i="1"/>
  <c r="E33" i="1"/>
  <c r="E29" i="1"/>
  <c r="E26" i="1"/>
  <c r="H24" i="1"/>
  <c r="E36" i="1"/>
  <c r="E35" i="1"/>
  <c r="E39" i="1"/>
  <c r="H23" i="1"/>
  <c r="H27" i="1"/>
</calcChain>
</file>

<file path=xl/sharedStrings.xml><?xml version="1.0" encoding="utf-8"?>
<sst xmlns="http://schemas.openxmlformats.org/spreadsheetml/2006/main" count="45" uniqueCount="35">
  <si>
    <t>Phone#</t>
  </si>
  <si>
    <t>(555)-5555-5555</t>
  </si>
  <si>
    <t>(444)-444-4444</t>
  </si>
  <si>
    <t>Email</t>
  </si>
  <si>
    <t>Bill To:</t>
  </si>
  <si>
    <t>Mr. Adam Smith</t>
  </si>
  <si>
    <t>Customer Name</t>
  </si>
  <si>
    <t>Address</t>
  </si>
  <si>
    <t>B-98 WEST Garden, LA</t>
  </si>
  <si>
    <t>L009-987</t>
  </si>
  <si>
    <t>Service Person</t>
  </si>
  <si>
    <t>David Hudson</t>
  </si>
  <si>
    <t>(111) 222-3333</t>
  </si>
  <si>
    <t>Material</t>
  </si>
  <si>
    <t>Quantity</t>
  </si>
  <si>
    <t>Unit Price</t>
  </si>
  <si>
    <t>Amount</t>
  </si>
  <si>
    <t>Total</t>
  </si>
  <si>
    <t>Tables</t>
  </si>
  <si>
    <t>Date</t>
  </si>
  <si>
    <t>Hours/Tasks</t>
  </si>
  <si>
    <t>Rate</t>
  </si>
  <si>
    <t>19/02/2016</t>
  </si>
  <si>
    <t>Material Cost</t>
  </si>
  <si>
    <t>Labor Cost</t>
  </si>
  <si>
    <t>Other</t>
  </si>
  <si>
    <t>Tax</t>
  </si>
  <si>
    <t>TOTAL</t>
  </si>
  <si>
    <t>Thank you for business with us</t>
  </si>
  <si>
    <t>Receipt#</t>
  </si>
  <si>
    <t>Total Bill</t>
  </si>
  <si>
    <t>abc@abc.com</t>
  </si>
  <si>
    <t>H-106 TECH TOWN, Unit-7, Watercombe Park, Seoul, Somerset.</t>
  </si>
  <si>
    <t>Fax</t>
  </si>
  <si>
    <t xml:space="preserve">                                  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</si>
</sst>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4"/>
      <color theme="3" tint="-0.49998474074526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166" fontId="0" fillId="0" borderId="0" xfId="0" applyNumberFormat="1" applyAlignment="1">
      <alignment horizontal="center"/>
    </xf>
    <xf numFmtId="15" fontId="0" fillId="2" borderId="0" xfId="0" applyNumberFormat="1" applyFill="1" applyAlignment="1">
      <alignment horizontal="left"/>
    </xf>
    <xf numFmtId="166" fontId="0" fillId="3" borderId="0" xfId="0" applyNumberFormat="1" applyFill="1" applyAlignment="1">
      <alignment horizontal="center"/>
    </xf>
    <xf numFmtId="0" fontId="4" fillId="3" borderId="0" xfId="0" applyFont="1" applyFill="1"/>
    <xf numFmtId="166" fontId="5" fillId="3" borderId="0" xfId="0" applyNumberFormat="1" applyFont="1" applyFill="1" applyAlignment="1">
      <alignment horizontal="center"/>
    </xf>
    <xf numFmtId="0" fontId="3" fillId="2" borderId="0" xfId="1" applyFill="1" applyAlignment="1" applyProtection="1"/>
    <xf numFmtId="0" fontId="6" fillId="4" borderId="0" xfId="0" applyFont="1" applyFill="1" applyAlignment="1">
      <alignment horizontal="center"/>
    </xf>
    <xf numFmtId="166" fontId="6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2" fillId="5" borderId="0" xfId="0" applyFont="1" applyFill="1"/>
    <xf numFmtId="0" fontId="1" fillId="5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5" borderId="0" xfId="0" applyFont="1" applyFill="1"/>
    <xf numFmtId="166" fontId="11" fillId="3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14999847407452621"/>
        </patternFill>
      </fill>
      <alignment horizontal="center" vertical="bottom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47624</xdr:rowOff>
    </xdr:from>
    <xdr:to>
      <xdr:col>4</xdr:col>
      <xdr:colOff>1238249</xdr:colOff>
      <xdr:row>5</xdr:row>
      <xdr:rowOff>190499</xdr:rowOff>
    </xdr:to>
    <xdr:sp macro="" textlink="">
      <xdr:nvSpPr>
        <xdr:cNvPr id="2" name="TextBox 1"/>
        <xdr:cNvSpPr txBox="1"/>
      </xdr:nvSpPr>
      <xdr:spPr>
        <a:xfrm>
          <a:off x="104775" y="1209674"/>
          <a:ext cx="5562599" cy="333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2000" b="1">
              <a:solidFill>
                <a:schemeClr val="tx1">
                  <a:lumMod val="95000"/>
                  <a:lumOff val="5000"/>
                </a:schemeClr>
              </a:solidFill>
            </a:rPr>
            <a:t>Purchase Receipt</a:t>
          </a:r>
        </a:p>
      </xdr:txBody>
    </xdr:sp>
    <xdr:clientData/>
  </xdr:twoCellAnchor>
  <xdr:twoCellAnchor>
    <xdr:from>
      <xdr:col>1</xdr:col>
      <xdr:colOff>0</xdr:colOff>
      <xdr:row>25</xdr:row>
      <xdr:rowOff>180975</xdr:rowOff>
    </xdr:from>
    <xdr:to>
      <xdr:col>4</xdr:col>
      <xdr:colOff>1238250</xdr:colOff>
      <xdr:row>27</xdr:row>
      <xdr:rowOff>9525</xdr:rowOff>
    </xdr:to>
    <xdr:sp macro="" textlink="">
      <xdr:nvSpPr>
        <xdr:cNvPr id="6" name="TextBox 5"/>
        <xdr:cNvSpPr txBox="1"/>
      </xdr:nvSpPr>
      <xdr:spPr>
        <a:xfrm>
          <a:off x="95250" y="4962525"/>
          <a:ext cx="5600700" cy="2095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100" b="1">
              <a:solidFill>
                <a:schemeClr val="tx1"/>
              </a:solidFill>
            </a:rPr>
            <a:t>Labor</a:t>
          </a:r>
        </a:p>
      </xdr:txBody>
    </xdr:sp>
    <xdr:clientData/>
  </xdr:twoCellAnchor>
  <xdr:twoCellAnchor>
    <xdr:from>
      <xdr:col>10</xdr:col>
      <xdr:colOff>485775</xdr:colOff>
      <xdr:row>5</xdr:row>
      <xdr:rowOff>152400</xdr:rowOff>
    </xdr:from>
    <xdr:to>
      <xdr:col>12</xdr:col>
      <xdr:colOff>390525</xdr:colOff>
      <xdr:row>10</xdr:row>
      <xdr:rowOff>114300</xdr:rowOff>
    </xdr:to>
    <xdr:sp macro="" textlink="">
      <xdr:nvSpPr>
        <xdr:cNvPr id="7" name="TextBox 6"/>
        <xdr:cNvSpPr txBox="1"/>
      </xdr:nvSpPr>
      <xdr:spPr>
        <a:xfrm>
          <a:off x="9534525" y="1314450"/>
          <a:ext cx="11239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600" b="1"/>
            <a:t>LOGO HERE</a:t>
          </a:r>
        </a:p>
      </xdr:txBody>
    </xdr:sp>
    <xdr:clientData/>
  </xdr:twoCellAnchor>
  <xdr:twoCellAnchor>
    <xdr:from>
      <xdr:col>6</xdr:col>
      <xdr:colOff>0</xdr:colOff>
      <xdr:row>10</xdr:row>
      <xdr:rowOff>15875</xdr:rowOff>
    </xdr:from>
    <xdr:to>
      <xdr:col>7</xdr:col>
      <xdr:colOff>984250</xdr:colOff>
      <xdr:row>20</xdr:row>
      <xdr:rowOff>142875</xdr:rowOff>
    </xdr:to>
    <xdr:sp macro="" textlink="">
      <xdr:nvSpPr>
        <xdr:cNvPr id="9" name="TextBox 8"/>
        <xdr:cNvSpPr txBox="1"/>
      </xdr:nvSpPr>
      <xdr:spPr>
        <a:xfrm>
          <a:off x="5810250" y="2127250"/>
          <a:ext cx="1905000" cy="203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You can add material &amp; labor cost separately. Or you may need to add only one. Use the box as per your bbusiness</a:t>
          </a:r>
          <a:r>
            <a:rPr lang="en-US" sz="1100" baseline="0"/>
            <a:t> requirement. Total box is also given below the sheet. Either way you can use it for your convenience.</a:t>
          </a:r>
          <a:endParaRPr lang="en-US" sz="1100"/>
        </a:p>
      </xdr:txBody>
    </xdr:sp>
    <xdr:clientData/>
  </xdr:twoCellAnchor>
  <xdr:twoCellAnchor editAs="oneCell">
    <xdr:from>
      <xdr:col>4</xdr:col>
      <xdr:colOff>847725</xdr:colOff>
      <xdr:row>0</xdr:row>
      <xdr:rowOff>114300</xdr:rowOff>
    </xdr:from>
    <xdr:to>
      <xdr:col>7</xdr:col>
      <xdr:colOff>457200</xdr:colOff>
      <xdr:row>6</xdr:row>
      <xdr:rowOff>47625</xdr:rowOff>
    </xdr:to>
    <xdr:pic>
      <xdr:nvPicPr>
        <xdr:cNvPr id="1109" name="Picture 7" descr="business name 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14300"/>
          <a:ext cx="18764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B28:E31" totalsRowShown="0" headerRowDxfId="2">
  <autoFilter ref="B28:E31"/>
  <tableColumns count="4">
    <tableColumn id="1" name="Date"/>
    <tableColumn id="2" name="Hours/Tasks"/>
    <tableColumn id="3" name="Rate"/>
    <tableColumn id="4" name="Amount" dataDxfId="3">
      <calculatedColumnFormula>D29*C29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B11:E24" totalsRowShown="0" headerRowDxfId="0">
  <autoFilter ref="B11:E24"/>
  <tableColumns count="4">
    <tableColumn id="1" name="Material"/>
    <tableColumn id="2" name="Quantity"/>
    <tableColumn id="3" name="Unit Price"/>
    <tableColumn id="4" name="Amount" dataDxfId="1">
      <calculatedColumnFormula>D12*C12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abc@abc.com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Relationship Id="rId4" Target="../tables/table1.xml" Type="http://schemas.openxmlformats.org/officeDocument/2006/relationships/table"/>
<Relationship Id="rId5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Normal="100" workbookViewId="0">
      <selection activeCell="J17" sqref="J17"/>
    </sheetView>
  </sheetViews>
  <sheetFormatPr defaultRowHeight="15" x14ac:dyDescent="0.25"/>
  <cols>
    <col min="1" max="1" width="1.42578125" customWidth="1"/>
    <col min="2" max="2" width="17.7109375" customWidth="1"/>
    <col min="3" max="3" width="29.5703125" customWidth="1"/>
    <col min="4" max="4" width="18.140625" customWidth="1"/>
    <col min="5" max="5" width="18.7109375" customWidth="1"/>
    <col min="6" max="6" width="1.5703125" customWidth="1"/>
    <col min="7" max="7" width="13.7109375" customWidth="1"/>
    <col min="8" max="8" width="16.5703125" customWidth="1"/>
  </cols>
  <sheetData>
    <row r="1" spans="1:14" ht="31.5" customHeight="1" x14ac:dyDescent="0.5">
      <c r="A1" s="3"/>
      <c r="B1" s="15" t="s">
        <v>34</v>
      </c>
      <c r="C1" s="16"/>
      <c r="D1" s="17"/>
      <c r="E1" s="17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3"/>
      <c r="C2" s="3" t="s">
        <v>32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3"/>
      <c r="B3" s="3"/>
      <c r="C3" s="20" t="s">
        <v>0</v>
      </c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/>
      <c r="B4" s="3"/>
      <c r="C4" s="20" t="s">
        <v>33</v>
      </c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18" t="s">
        <v>4</v>
      </c>
      <c r="C7" s="3"/>
      <c r="D7" s="3" t="s">
        <v>3</v>
      </c>
      <c r="E7" s="10" t="s">
        <v>31</v>
      </c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 t="s">
        <v>6</v>
      </c>
      <c r="C8" s="3" t="s">
        <v>5</v>
      </c>
      <c r="D8" s="3" t="s">
        <v>29</v>
      </c>
      <c r="E8" s="3" t="s">
        <v>9</v>
      </c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 t="s">
        <v>7</v>
      </c>
      <c r="C9" s="3" t="s">
        <v>8</v>
      </c>
      <c r="D9" s="3" t="s">
        <v>10</v>
      </c>
      <c r="E9" s="3" t="s">
        <v>11</v>
      </c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 t="s">
        <v>19</v>
      </c>
      <c r="C10" s="6">
        <v>42270</v>
      </c>
      <c r="D10" s="3" t="s">
        <v>0</v>
      </c>
      <c r="E10" s="3" t="s">
        <v>12</v>
      </c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19" t="s">
        <v>13</v>
      </c>
      <c r="C11" s="19" t="s">
        <v>14</v>
      </c>
      <c r="D11" s="19" t="s">
        <v>15</v>
      </c>
      <c r="E11" s="19" t="s">
        <v>16</v>
      </c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1" t="s">
        <v>18</v>
      </c>
      <c r="C12" s="1">
        <v>10</v>
      </c>
      <c r="D12" s="1">
        <v>25</v>
      </c>
      <c r="E12" s="5">
        <f t="shared" ref="E12:E24" si="0">D12*C12</f>
        <v>250</v>
      </c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E13" s="5">
        <v>150</v>
      </c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E14" s="5">
        <f t="shared" si="0"/>
        <v>0</v>
      </c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E15" s="5">
        <f t="shared" si="0"/>
        <v>0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E16" s="5">
        <f>D16*C16</f>
        <v>0</v>
      </c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E17" s="5">
        <f>D17*C17</f>
        <v>0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E18" s="5">
        <f>D18*C18</f>
        <v>0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E19" s="5">
        <f>D19*C19</f>
        <v>0</v>
      </c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E20" s="5">
        <f>D20*C20</f>
        <v>0</v>
      </c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E21" s="5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/>
      <c r="E22" s="5">
        <f t="shared" si="0"/>
        <v>0</v>
      </c>
      <c r="F22" s="3"/>
      <c r="G22" s="18" t="s">
        <v>30</v>
      </c>
      <c r="H22" s="21"/>
      <c r="I22" s="3"/>
      <c r="J22" s="3"/>
      <c r="K22" s="3"/>
      <c r="L22" s="3"/>
      <c r="M22" s="3"/>
      <c r="N22" s="3"/>
    </row>
    <row r="23" spans="1:14" x14ac:dyDescent="0.25">
      <c r="A23" s="3"/>
      <c r="E23" s="5">
        <f t="shared" si="0"/>
        <v>0</v>
      </c>
      <c r="F23" s="3"/>
      <c r="G23" s="4" t="s">
        <v>23</v>
      </c>
      <c r="H23" s="7">
        <f>E26</f>
        <v>400</v>
      </c>
      <c r="I23" s="3"/>
      <c r="J23" s="3"/>
      <c r="K23" s="3"/>
      <c r="L23" s="3"/>
      <c r="M23" s="3"/>
      <c r="N23" s="3"/>
    </row>
    <row r="24" spans="1:14" x14ac:dyDescent="0.25">
      <c r="A24" s="3"/>
      <c r="E24" s="5">
        <f t="shared" si="0"/>
        <v>0</v>
      </c>
      <c r="F24" s="3"/>
      <c r="G24" s="4" t="s">
        <v>24</v>
      </c>
      <c r="H24" s="7">
        <f>E33</f>
        <v>140</v>
      </c>
      <c r="I24" s="3"/>
      <c r="J24" s="3"/>
      <c r="K24" s="3"/>
      <c r="L24" s="3"/>
      <c r="M24" s="3"/>
      <c r="N24" s="3"/>
    </row>
    <row r="25" spans="1:14" x14ac:dyDescent="0.25">
      <c r="A25" s="3"/>
      <c r="B25" s="3"/>
      <c r="C25" s="3"/>
      <c r="F25" s="3"/>
      <c r="G25" s="4" t="s">
        <v>25</v>
      </c>
      <c r="H25" s="7">
        <v>90</v>
      </c>
      <c r="I25" s="3"/>
      <c r="J25" s="3"/>
      <c r="K25" s="3"/>
      <c r="L25" s="3"/>
      <c r="M25" s="3"/>
      <c r="N25" s="3"/>
    </row>
    <row r="26" spans="1:14" x14ac:dyDescent="0.25">
      <c r="A26" s="3"/>
      <c r="B26" s="3"/>
      <c r="C26" s="3"/>
      <c r="D26" s="11" t="s">
        <v>17</v>
      </c>
      <c r="E26" s="12">
        <f>SUM(E12:E24)</f>
        <v>400</v>
      </c>
      <c r="F26" s="3"/>
      <c r="G26" s="4" t="s">
        <v>26</v>
      </c>
      <c r="H26" s="23">
        <v>0.05</v>
      </c>
      <c r="I26" s="3"/>
      <c r="J26" s="3"/>
      <c r="K26" s="3"/>
      <c r="L26" s="3"/>
      <c r="M26" s="3"/>
      <c r="N26" s="3"/>
    </row>
    <row r="27" spans="1:14" ht="23.25" x14ac:dyDescent="0.35">
      <c r="A27" s="3"/>
      <c r="C27" s="2"/>
      <c r="F27" s="3"/>
      <c r="G27" s="8" t="s">
        <v>27</v>
      </c>
      <c r="H27" s="22">
        <f>SUM(H23:H25)+(H26/100*E26)+(H26/100*E33)</f>
        <v>630.2700000000001</v>
      </c>
      <c r="I27" s="3"/>
      <c r="J27" s="3"/>
      <c r="K27" s="3"/>
      <c r="L27" s="3"/>
      <c r="M27" s="3"/>
      <c r="N27" s="3"/>
    </row>
    <row r="28" spans="1:14" x14ac:dyDescent="0.25">
      <c r="A28" s="3"/>
      <c r="B28" s="1" t="s">
        <v>19</v>
      </c>
      <c r="C28" s="1" t="s">
        <v>20</v>
      </c>
      <c r="D28" s="1" t="s">
        <v>21</v>
      </c>
      <c r="E28" s="1" t="s">
        <v>16</v>
      </c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1" t="s">
        <v>22</v>
      </c>
      <c r="C29" s="1">
        <v>3</v>
      </c>
      <c r="D29" s="1">
        <v>30</v>
      </c>
      <c r="E29" s="5">
        <f>D29*C29</f>
        <v>90</v>
      </c>
      <c r="F29" s="3"/>
      <c r="G29" s="3" t="s">
        <v>28</v>
      </c>
      <c r="H29" s="3"/>
      <c r="I29" s="3"/>
      <c r="J29" s="3"/>
      <c r="K29" s="3"/>
      <c r="L29" s="3"/>
      <c r="M29" s="3"/>
      <c r="N29" s="3"/>
    </row>
    <row r="30" spans="1:14" x14ac:dyDescent="0.25">
      <c r="A30" s="3"/>
      <c r="E30" s="5">
        <v>50</v>
      </c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E31" s="5">
        <f>D31*C31</f>
        <v>0</v>
      </c>
      <c r="F31" s="3"/>
      <c r="G31" s="10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4" t="s">
        <v>28</v>
      </c>
      <c r="C33" s="3"/>
      <c r="D33" s="13" t="s">
        <v>17</v>
      </c>
      <c r="E33" s="14">
        <f>SUM(E29:E31)</f>
        <v>140</v>
      </c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4"/>
      <c r="C35" s="4"/>
      <c r="D35" s="4" t="s">
        <v>23</v>
      </c>
      <c r="E35" s="7">
        <f>E26</f>
        <v>400</v>
      </c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4"/>
      <c r="C36" s="4"/>
      <c r="D36" s="4" t="s">
        <v>24</v>
      </c>
      <c r="E36" s="7">
        <f>E33</f>
        <v>140</v>
      </c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4"/>
      <c r="C37" s="4"/>
      <c r="D37" s="4" t="s">
        <v>25</v>
      </c>
      <c r="E37" s="7">
        <v>90</v>
      </c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4"/>
      <c r="C38" s="4"/>
      <c r="D38" s="4" t="s">
        <v>26</v>
      </c>
      <c r="E38" s="23">
        <v>0.05</v>
      </c>
      <c r="F38" s="3"/>
      <c r="G38" s="3"/>
      <c r="H38" s="3"/>
      <c r="I38" s="3"/>
      <c r="J38" s="3"/>
      <c r="K38" s="3"/>
      <c r="L38" s="3"/>
      <c r="M38" s="3"/>
      <c r="N38" s="3"/>
    </row>
    <row r="39" spans="1:14" ht="21" x14ac:dyDescent="0.35">
      <c r="A39" s="3"/>
      <c r="C39" s="4"/>
      <c r="D39" s="8" t="s">
        <v>27</v>
      </c>
      <c r="E39" s="9">
        <f>SUM(E35:E37)+(E38/100*E26)+(E38/100*E33)</f>
        <v>630.2700000000001</v>
      </c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A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5">
      <c r="A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5">
      <c r="A64" s="3"/>
      <c r="F64" s="3"/>
      <c r="G64" s="3"/>
      <c r="H64" s="3"/>
      <c r="I64" s="3"/>
      <c r="J64" s="3"/>
      <c r="K64" s="3"/>
      <c r="L64" s="3"/>
      <c r="M64" s="3"/>
      <c r="N64" s="3"/>
    </row>
    <row r="65" spans="6:14" x14ac:dyDescent="0.25">
      <c r="F65" s="3"/>
      <c r="G65" s="3"/>
      <c r="H65" s="3"/>
      <c r="I65" s="3"/>
      <c r="J65" s="3"/>
      <c r="K65" s="3"/>
      <c r="L65" s="3"/>
      <c r="M65" s="3"/>
      <c r="N65" s="3"/>
    </row>
    <row r="66" spans="6:14" x14ac:dyDescent="0.25">
      <c r="F66" s="3"/>
      <c r="G66" s="3"/>
      <c r="H66" s="3"/>
      <c r="I66" s="3"/>
      <c r="J66" s="3"/>
      <c r="K66" s="3"/>
      <c r="L66" s="3"/>
      <c r="M66" s="3"/>
      <c r="N66" s="3"/>
    </row>
    <row r="67" spans="6:14" x14ac:dyDescent="0.25">
      <c r="J67" s="3"/>
      <c r="K67" s="3"/>
      <c r="L67" s="3"/>
      <c r="M67" s="3"/>
      <c r="N67" s="3"/>
    </row>
    <row r="68" spans="6:14" x14ac:dyDescent="0.25">
      <c r="J68" s="3"/>
      <c r="K68" s="3"/>
      <c r="L68" s="3"/>
      <c r="M68" s="3"/>
      <c r="N68" s="3"/>
    </row>
    <row r="69" spans="6:14" x14ac:dyDescent="0.25">
      <c r="K69" s="3"/>
      <c r="L69" s="3"/>
      <c r="M69" s="3"/>
      <c r="N69" s="3"/>
    </row>
    <row r="70" spans="6:14" x14ac:dyDescent="0.25">
      <c r="K70" s="3"/>
      <c r="L70" s="3"/>
      <c r="M70" s="3"/>
      <c r="N70" s="3"/>
    </row>
  </sheetData>
  <hyperlinks>
    <hyperlink ref="E7" r:id="rId1"/>
  </hyperlinks>
  <pageMargins left="0.7" right="0.7" top="0.75" bottom="0.75" header="0.3" footer="0.3"/>
  <pageSetup orientation="landscape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