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ms-excel.slicerCache+xml" PartName="/xl/slicerCaches/slicerCache1.xml"/>
  <Override ContentType="application/vnd.ms-excel.slicerCache+xml" PartName="/xl/slicerCaches/slicerCache2.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autoCompressPictures="0"/>
  <bookViews>
    <workbookView xWindow="0" yWindow="0" windowWidth="20730" windowHeight="11760"/>
  </bookViews>
  <sheets>
    <sheet name="Bank Reconciliation" sheetId="1" r:id="rId1"/>
  </sheets>
  <definedNames>
    <definedName name="EndingBalance">'Bank Reconciliation'!$E$3</definedName>
    <definedName name="Month">'Bank Reconciliation'!$D$3</definedName>
    <definedName name="Slicer_description">#N/A</definedName>
    <definedName name="Slicer_for">#N/A</definedName>
    <definedName name="Year">'Bank Reconciliation'!$D$5</definedName>
  </definedNames>
  <calcPr calcId="125725" concurrentCalc="0"/>
  <extLst>
    <ext xmlns:mx="http://schemas.microsoft.com/office/mac/excel/2008/main" uri="{7523E5D3-25F3-A5E0-1632-64F254C22452}">
      <mx:ArchID Flags="2"/>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Lst>
</workbook>
</file>

<file path=xl/calcChain.xml><?xml version="1.0" encoding="utf-8"?>
<calcChain xmlns="http://schemas.openxmlformats.org/spreadsheetml/2006/main">
  <c r="B9" i="1"/>
  <c r="B10"/>
  <c r="B11"/>
  <c r="B12"/>
  <c r="D22"/>
  <c r="F5"/>
  <c r="D13"/>
  <c r="E5"/>
  <c r="F3"/>
</calcChain>
</file>

<file path=xl/sharedStrings.xml><?xml version="1.0" encoding="utf-8"?>
<sst xmlns="http://schemas.openxmlformats.org/spreadsheetml/2006/main" count="47" uniqueCount="34">
  <si>
    <t>ATM</t>
  </si>
  <si>
    <t>PREVIOUS BALANCE</t>
  </si>
  <si>
    <t>ENDING BALANCE</t>
  </si>
  <si>
    <t>MONTH</t>
  </si>
  <si>
    <t>YEAR</t>
  </si>
  <si>
    <t>TOTAL DEPOSITS</t>
  </si>
  <si>
    <t>TOTAL WITHDRAWLS</t>
  </si>
  <si>
    <t>TOTAL</t>
  </si>
  <si>
    <t>deposit no.</t>
  </si>
  <si>
    <t>date</t>
  </si>
  <si>
    <t>amount</t>
  </si>
  <si>
    <t>description</t>
  </si>
  <si>
    <t>reconciled</t>
  </si>
  <si>
    <t>type</t>
  </si>
  <si>
    <t>for</t>
  </si>
  <si>
    <t>deposits</t>
  </si>
  <si>
    <t>JUNE</t>
  </si>
  <si>
    <t>yes</t>
  </si>
  <si>
    <t>job 1, check 1</t>
  </si>
  <si>
    <t>job 2, check 1</t>
  </si>
  <si>
    <t>job 1, check 2</t>
  </si>
  <si>
    <t>job 2, check 2</t>
  </si>
  <si>
    <t>electricity</t>
  </si>
  <si>
    <t>water/sewer/garbage</t>
  </si>
  <si>
    <t>mortgage</t>
  </si>
  <si>
    <t>groceries</t>
  </si>
  <si>
    <t>cash</t>
  </si>
  <si>
    <t>check 1001</t>
  </si>
  <si>
    <t>check 1002</t>
  </si>
  <si>
    <t>check 1003</t>
  </si>
  <si>
    <t>debit</t>
  </si>
  <si>
    <t>withdrawals</t>
  </si>
  <si>
    <t>monthly
bank
statement</t>
  </si>
  <si>
    <t xml:space="preserve"> </t>
  </si>
</sst>
</file>

<file path=xl/styles.xml><?xml version="1.0" encoding="utf-8"?>
<styleSheet xmlns="http://schemas.openxmlformats.org/spreadsheetml/2006/main">
  <numFmts count="1">
    <numFmt numFmtId="164" formatCode="&quot;$&quot;#,##0.00"/>
  </numFmts>
  <fonts count="6">
    <font>
      <sz val="10"/>
      <color theme="1"/>
      <name val="Trebuchet MS"/>
      <family val="2"/>
      <scheme val="minor"/>
    </font>
    <font>
      <sz val="9"/>
      <color theme="1" tint="0.34998626667073579"/>
      <name val="Euphemia"/>
      <family val="2"/>
      <scheme val="major"/>
    </font>
    <font>
      <b/>
      <sz val="15"/>
      <color theme="1" tint="0.34998626667073579"/>
      <name val="Euphemia"/>
      <family val="2"/>
      <scheme val="major"/>
    </font>
    <font>
      <sz val="18"/>
      <color theme="4"/>
      <name val="Euphemia"/>
      <family val="2"/>
      <scheme val="major"/>
    </font>
    <font>
      <sz val="18"/>
      <color theme="5"/>
      <name val="Euphemia"/>
      <family val="2"/>
      <scheme val="major"/>
    </font>
    <font>
      <sz val="25"/>
      <color theme="1" tint="0.34998626667073579"/>
      <name val="Euphemia"/>
      <family val="2"/>
      <scheme val="major"/>
    </font>
  </fonts>
  <fills count="2">
    <fill>
      <patternFill patternType="none"/>
    </fill>
    <fill>
      <patternFill patternType="gray125"/>
    </fill>
  </fills>
  <borders count="4">
    <border>
      <left/>
      <right/>
      <top/>
      <bottom/>
      <diagonal/>
    </border>
    <border>
      <left style="thick">
        <color theme="0"/>
      </left>
      <right style="thick">
        <color theme="0"/>
      </right>
      <top/>
      <bottom style="medium">
        <color theme="6"/>
      </bottom>
      <diagonal/>
    </border>
    <border>
      <left style="thick">
        <color theme="0"/>
      </left>
      <right style="thick">
        <color theme="0"/>
      </right>
      <top/>
      <bottom style="medium">
        <color theme="4"/>
      </bottom>
      <diagonal/>
    </border>
    <border>
      <left style="thick">
        <color theme="0"/>
      </left>
      <right style="thick">
        <color theme="0"/>
      </right>
      <top/>
      <bottom style="medium">
        <color theme="5"/>
      </bottom>
      <diagonal/>
    </border>
  </borders>
  <cellStyleXfs count="5">
    <xf numFmtId="0" fontId="0" fillId="0" borderId="0">
      <alignment vertical="center"/>
    </xf>
    <xf numFmtId="0" fontId="3" fillId="0" borderId="0" applyNumberFormat="0" applyFill="0" applyProtection="0">
      <alignment vertical="center"/>
    </xf>
    <xf numFmtId="0" fontId="1" fillId="0" borderId="0" applyNumberFormat="0" applyFill="0" applyProtection="0"/>
    <xf numFmtId="0" fontId="4" fillId="0" borderId="0" applyNumberFormat="0" applyFill="0" applyProtection="0">
      <alignment vertical="center"/>
    </xf>
    <xf numFmtId="0" fontId="5" fillId="0" borderId="0" applyNumberFormat="0" applyFill="0" applyBorder="0" applyAlignment="0" applyProtection="0"/>
  </cellStyleXfs>
  <cellXfs count="15">
    <xf numFmtId="0" fontId="0" fillId="0" borderId="0" xfId="0">
      <alignment vertical="center"/>
    </xf>
    <xf numFmtId="0" fontId="1" fillId="0" borderId="1" xfId="2" applyBorder="1"/>
    <xf numFmtId="0" fontId="1" fillId="0" borderId="2" xfId="2" applyBorder="1"/>
    <xf numFmtId="0" fontId="1" fillId="0" borderId="3" xfId="2" applyBorder="1"/>
    <xf numFmtId="0" fontId="2" fillId="0" borderId="0" xfId="0" applyFont="1" applyAlignment="1">
      <alignment horizontal="left" vertical="top"/>
    </xf>
    <xf numFmtId="164" fontId="2" fillId="0" borderId="0" xfId="0" applyNumberFormat="1" applyFont="1" applyAlignment="1">
      <alignment horizontal="left" vertical="top"/>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14" fontId="0" fillId="0" borderId="0" xfId="0" applyNumberFormat="1" applyFont="1" applyFill="1" applyBorder="1" applyAlignment="1">
      <alignment horizontal="left" vertical="center" indent="1"/>
    </xf>
    <xf numFmtId="164" fontId="0" fillId="0" borderId="0" xfId="0" applyNumberFormat="1" applyFont="1" applyFill="1" applyBorder="1" applyAlignment="1">
      <alignment horizontal="left" vertical="center" indent="1"/>
    </xf>
    <xf numFmtId="0" fontId="3" fillId="0" borderId="0" xfId="1" applyAlignment="1">
      <alignment vertical="center"/>
    </xf>
    <xf numFmtId="0" fontId="4" fillId="0" borderId="0" xfId="3" applyAlignment="1">
      <alignment vertical="center"/>
    </xf>
    <xf numFmtId="0" fontId="0" fillId="0" borderId="0" xfId="0" applyAlignment="1">
      <alignment horizontal="center"/>
    </xf>
    <xf numFmtId="0" fontId="5" fillId="0" borderId="0" xfId="4" applyBorder="1" applyAlignment="1">
      <alignment horizontal="left" vertical="center" wrapText="1"/>
    </xf>
  </cellXfs>
  <cellStyles count="5">
    <cellStyle name="Heading 1" xfId="1" builtinId="16" customBuiltin="1"/>
    <cellStyle name="Heading 2" xfId="3" builtinId="17" customBuiltin="1"/>
    <cellStyle name="Heading 3" xfId="2" builtinId="18" customBuiltin="1"/>
    <cellStyle name="Normal" xfId="0" builtinId="0" customBuiltin="1"/>
    <cellStyle name="Title" xfId="4" builtinId="15" customBuiltin="1"/>
  </cellStyles>
  <dxfs count="36">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relativeIndent="255" justifyLastLine="0" shrinkToFit="0" readingOrder="0"/>
      <border diagonalUp="0" diagonalDown="0" outline="0">
        <left/>
        <right/>
        <top/>
        <bottom/>
      </border>
    </dxf>
    <dxf>
      <numFmt numFmtId="19" formatCode="m/d/yyyy"/>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indent="0" relativeIndent="1" justifyLastLine="0" shrinkToFit="0" readingOrder="0"/>
    </dxf>
    <dxf>
      <numFmt numFmtId="164" formatCode="&quot;$&quot;#,##0.00"/>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relativeIndent="255" justifyLastLine="0" shrinkToFit="0" readingOrder="0"/>
      <border diagonalUp="0" diagonalDown="0" outline="0">
        <left/>
        <right/>
        <top/>
        <bottom/>
      </border>
    </dxf>
    <dxf>
      <numFmt numFmtId="19" formatCode="m/d/yyyy"/>
      <alignment horizontal="left" vertical="center" textRotation="0" wrapText="0" indent="1" relativeIndent="255"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relativeIndent="255" justifyLastLine="0" shrinkToFit="0" readingOrder="0"/>
      <border diagonalUp="0" diagonalDown="0" outline="0">
        <left/>
        <right/>
        <top/>
        <bottom/>
      </border>
    </dxf>
    <dxf>
      <alignment horizontal="left" vertical="center" textRotation="0" wrapText="0" indent="1" relativeIndent="255" justifyLastLine="0" shrinkToFit="0" readingOrder="0"/>
    </dxf>
    <dxf>
      <alignment vertical="center" textRotation="0" wrapText="0" indent="0" relativeIndent="255" justifyLastLine="0" shrinkToFit="0" readingOrder="0"/>
    </dxf>
    <dxf>
      <alignment vertical="center" textRotation="0" wrapText="0" indent="0" relativeIndent="255" justifyLastLine="0" shrinkToFit="0" readingOrder="0"/>
    </dxf>
    <dxf>
      <alignment vertical="center" textRotation="0" wrapText="0" indent="0" relativeIndent="255" justifyLastLine="0" shrinkToFit="0" readingOrder="0"/>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i val="0"/>
        <color theme="0"/>
      </font>
      <fill>
        <patternFill patternType="solid">
          <fgColor theme="4"/>
          <bgColor theme="5" tint="0.39994506668294322"/>
        </patternFill>
      </fill>
      <border diagonalUp="0" diagonalDown="0">
        <left/>
        <right/>
        <top style="thin">
          <color theme="0"/>
        </top>
        <bottom/>
        <vertical/>
        <horizontal/>
      </border>
    </dxf>
    <dxf>
      <font>
        <b/>
        <i val="0"/>
        <color theme="0"/>
      </font>
      <fill>
        <patternFill patternType="solid">
          <fgColor theme="4"/>
          <bgColor theme="5"/>
        </patternFill>
      </fill>
      <border diagonalUp="0" diagonalDown="0">
        <left/>
        <right/>
        <top/>
        <bottom style="thin">
          <color theme="0"/>
        </bottom>
        <vertical/>
        <horizontal/>
      </border>
    </dxf>
    <dxf>
      <font>
        <b/>
        <i val="0"/>
        <color theme="0"/>
      </font>
      <fill>
        <patternFill patternType="solid">
          <fgColor theme="4" tint="0.79992065187536243"/>
          <bgColor theme="5" tint="0.39994506668294322"/>
        </patternFill>
      </fill>
      <border diagonalUp="0" diagonalDown="0">
        <left/>
        <right/>
        <top/>
        <bottom/>
        <vertical style="thin">
          <color theme="0"/>
        </vertical>
        <horizontal/>
      </border>
    </dxf>
    <dxf>
      <font>
        <b/>
        <i val="0"/>
        <color theme="0"/>
      </font>
      <fill>
        <patternFill patternType="solid">
          <fgColor theme="4"/>
          <bgColor theme="4" tint="0.39994506668294322"/>
        </patternFill>
      </fill>
      <border diagonalUp="0" diagonalDown="0">
        <left/>
        <right/>
        <top style="thin">
          <color theme="0"/>
        </top>
        <bottom/>
        <vertical/>
        <horizontal/>
      </border>
    </dxf>
    <dxf>
      <font>
        <b/>
        <i val="0"/>
        <color theme="0"/>
      </font>
      <fill>
        <patternFill patternType="solid">
          <fgColor theme="4"/>
          <bgColor theme="4"/>
        </patternFill>
      </fill>
      <border diagonalUp="0" diagonalDown="0">
        <left/>
        <right/>
        <top/>
        <bottom style="thin">
          <color theme="0"/>
        </bottom>
        <vertical/>
        <horizontal/>
      </border>
    </dxf>
    <dxf>
      <font>
        <b/>
        <i val="0"/>
        <color theme="0"/>
      </font>
      <fill>
        <patternFill patternType="solid">
          <fgColor theme="4" tint="0.79995117038483843"/>
          <bgColor theme="4" tint="0.39994506668294322"/>
        </patternFill>
      </fill>
      <border diagonalUp="0" diagonalDown="0">
        <left/>
        <right/>
        <top/>
        <bottom/>
        <vertical style="thin">
          <color theme="0"/>
        </vertical>
        <horizontal/>
      </border>
    </dxf>
    <dxf>
      <font>
        <b/>
        <color theme="1"/>
      </font>
      <border>
        <bottom style="thin">
          <color theme="5"/>
        </bottom>
        <vertical/>
        <horizontal/>
      </border>
    </dxf>
    <dxf>
      <font>
        <color theme="1"/>
      </font>
      <border>
        <left style="thin">
          <color theme="5"/>
        </left>
        <right style="thin">
          <color theme="5"/>
        </right>
        <top style="thin">
          <color theme="5"/>
        </top>
        <bottom style="thin">
          <color theme="5"/>
        </bottom>
        <vertical/>
        <horizontal/>
      </border>
    </dxf>
  </dxfs>
  <tableStyles count="4" defaultTableStyle="TableStyleMedium2" defaultPivotStyle="PivotStyleMedium2">
    <tableStyle name="Monthly bank Reconciliation" pivot="0" table="0" count="2">
      <tableStyleElement type="wholeTable" dxfId="35"/>
      <tableStyleElement type="headerRow" dxfId="34"/>
    </tableStyle>
    <tableStyle name="Monthly Bank Reconciliation - deposits" pivot="0" count="3">
      <tableStyleElement type="wholeTable" dxfId="33"/>
      <tableStyleElement type="headerRow" dxfId="32"/>
      <tableStyleElement type="totalRow" dxfId="31"/>
    </tableStyle>
    <tableStyle name="Monthly Bank Reconciliation - withdrawls" pivot="0" count="3">
      <tableStyleElement type="wholeTable" dxfId="30"/>
      <tableStyleElement type="headerRow" dxfId="29"/>
      <tableStyleElement type="totalRow" dxfId="28"/>
    </tableStyle>
    <tableStyle name="Monthly bank Reconciliation_2" pivot="0" table="0" count="2">
      <tableStyleElement type="wholeTable" dxfId="27"/>
      <tableStyleElement type="headerRow" dxfId="26"/>
    </tableStyle>
  </tableStyles>
  <extLst>
    <ext xmlns:x14="http://schemas.microsoft.com/office/spreadsheetml/2009/9/main" uri="{46F421CA-312F-682f-3DD2-61675219B42D}">
      <x14:dxfs count="16">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Monthly bank Reconciliation">
        <x14:slicerStyle name="Monthly bank Reconciliatio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Monthly bank Reconciliation_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slicerCaches/slicerCache1.xml" Type="http://schemas.microsoft.com/office/2007/relationships/slicerCache"/>
<Relationship Id="rId3" Target="slicerCaches/slicerCache2.xml" Type="http://schemas.microsoft.com/office/2007/relationships/slicerCache"/>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7</xdr:col>
      <xdr:colOff>76199</xdr:colOff>
      <xdr:row>1</xdr:row>
      <xdr:rowOff>200025</xdr:rowOff>
    </xdr:from>
    <xdr:to>
      <xdr:col>11</xdr:col>
      <xdr:colOff>276225</xdr:colOff>
      <xdr:row>4</xdr:row>
      <xdr:rowOff>304801</xdr:rowOff>
    </xdr:to>
    <xdr:sp macro="" textlink="">
      <xdr:nvSpPr>
        <xdr:cNvPr id="2" name="Rectangular Callout 1" descr="Enter in the month, year, and previous balance and the rest will automatically calculate. Use the tables below for entering your information."/>
        <xdr:cNvSpPr>
          <a:spLocks noChangeAspect="1"/>
        </xdr:cNvSpPr>
      </xdr:nvSpPr>
      <xdr:spPr>
        <a:xfrm>
          <a:off x="6867524" y="390525"/>
          <a:ext cx="2638426" cy="1190626"/>
        </a:xfrm>
        <a:prstGeom prst="wedgeRectCallout">
          <a:avLst>
            <a:gd name="adj1" fmla="val -57324"/>
            <a:gd name="adj2" fmla="val -21195"/>
          </a:avLst>
        </a:prstGeom>
        <a:solidFill>
          <a:schemeClr val="bg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lnSpc>
              <a:spcPts val="1600"/>
            </a:lnSpc>
            <a:spcBef>
              <a:spcPts val="0"/>
            </a:spcBef>
            <a:spcAft>
              <a:spcPts val="0"/>
            </a:spcAft>
          </a:pPr>
          <a:r>
            <a:rPr lang="en-US" sz="1200">
              <a:solidFill>
                <a:schemeClr val="accent3"/>
              </a:solidFill>
              <a:latin typeface="+mj-lt"/>
            </a:rPr>
            <a:t>monthly bank reconciliation</a:t>
          </a:r>
          <a:r>
            <a:rPr lang="en-US" sz="1200" baseline="0">
              <a:solidFill>
                <a:schemeClr val="accent3"/>
              </a:solidFill>
              <a:latin typeface="+mj-lt"/>
            </a:rPr>
            <a:t> </a:t>
          </a:r>
          <a:r>
            <a:rPr lang="en-US" sz="1200">
              <a:solidFill>
                <a:schemeClr val="accent3"/>
              </a:solidFill>
              <a:latin typeface="+mj-lt"/>
            </a:rPr>
            <a:t>tips:</a:t>
          </a:r>
        </a:p>
        <a:p>
          <a:pPr algn="l">
            <a:lnSpc>
              <a:spcPts val="1600"/>
            </a:lnSpc>
            <a:spcBef>
              <a:spcPts val="0"/>
            </a:spcBef>
            <a:spcAft>
              <a:spcPts val="0"/>
            </a:spcAft>
          </a:pPr>
          <a:r>
            <a:rPr lang="en-US" sz="1000">
              <a:solidFill>
                <a:schemeClr val="accent3"/>
              </a:solidFill>
              <a:latin typeface="+mn-lt"/>
            </a:rPr>
            <a:t>Enter</a:t>
          </a:r>
          <a:r>
            <a:rPr lang="en-US" sz="1000" baseline="0">
              <a:solidFill>
                <a:schemeClr val="accent3"/>
              </a:solidFill>
              <a:latin typeface="+mn-lt"/>
            </a:rPr>
            <a:t> </a:t>
          </a:r>
          <a:r>
            <a:rPr lang="en-US" sz="1000">
              <a:solidFill>
                <a:schemeClr val="accent3"/>
              </a:solidFill>
              <a:latin typeface="+mn-lt"/>
            </a:rPr>
            <a:t>in the month, year, and previous balance</a:t>
          </a:r>
          <a:r>
            <a:rPr lang="en-US" sz="1000" baseline="0">
              <a:solidFill>
                <a:schemeClr val="accent3"/>
              </a:solidFill>
              <a:latin typeface="+mn-lt"/>
            </a:rPr>
            <a:t> and the rest will automatically calculate. </a:t>
          </a:r>
          <a:r>
            <a:rPr lang="en-US" sz="1000">
              <a:solidFill>
                <a:schemeClr val="accent3"/>
              </a:solidFill>
              <a:latin typeface="+mn-lt"/>
            </a:rPr>
            <a:t>Use the tables below the summary to enter </a:t>
          </a:r>
          <a:r>
            <a:rPr lang="en-US" sz="1000" baseline="0">
              <a:solidFill>
                <a:schemeClr val="accent3"/>
              </a:solidFill>
              <a:latin typeface="+mn-lt"/>
            </a:rPr>
            <a:t>your information.</a:t>
          </a:r>
          <a:endParaRPr lang="en-US" sz="1000">
            <a:solidFill>
              <a:schemeClr val="accent3"/>
            </a:solidFill>
            <a:latin typeface="+mn-lt"/>
          </a:endParaRPr>
        </a:p>
      </xdr:txBody>
    </xdr:sp>
    <xdr:clientData fPrintsWithSheet="0"/>
  </xdr:twoCellAnchor>
  <xdr:twoCellAnchor editAs="oneCell">
    <xdr:from>
      <xdr:col>7</xdr:col>
      <xdr:colOff>19050</xdr:colOff>
      <xdr:row>15</xdr:row>
      <xdr:rowOff>0</xdr:rowOff>
    </xdr:from>
    <xdr:to>
      <xdr:col>10</xdr:col>
      <xdr:colOff>19050</xdr:colOff>
      <xdr:row>21</xdr:row>
      <xdr:rowOff>104775</xdr:rowOff>
    </xdr:to>
    <mc:AlternateContent xmlns:mc="http://schemas.openxmlformats.org/markup-compatibility/2006">
      <mc:Choice xmlns="" xmlns:sle15="http://schemas.microsoft.com/office/drawing/2012/slicer" Requires="sle15">
        <xdr:graphicFrame macro="">
          <xdr:nvGraphicFramePr>
            <xdr:cNvPr id="5" name="for" descr="Select an item in the Slicer to filter the deposits by your selection. " title="For Slicer"/>
            <xdr:cNvGraphicFramePr/>
          </xdr:nvGraphicFramePr>
          <xdr:xfrm>
            <a:off x="0" y="0"/>
            <a:ext cx="0" cy="0"/>
          </xdr:xfrm>
          <a:graphic>
            <a:graphicData uri="http://schemas.microsoft.com/office/drawing/2010/slicer">
              <sle:slicer xmlns:sle="http://schemas.microsoft.com/office/drawing/2010/slicer" name="for"/>
            </a:graphicData>
          </a:graphic>
        </xdr:graphicFrame>
      </mc:Choice>
      <mc:Fallback>
        <xdr:sp macro="" textlink="">
          <xdr:nvSpPr>
            <xdr:cNvPr id="3" name="Rectangle 2"/>
            <xdr:cNvSpPr>
              <a:spLocks noTextEdit="1"/>
            </xdr:cNvSpPr>
          </xdr:nvSpPr>
          <xdr:spPr>
            <a:xfrm>
              <a:off x="6810375" y="4229100"/>
              <a:ext cx="1828800" cy="1704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7</xdr:col>
      <xdr:colOff>57150</xdr:colOff>
      <xdr:row>7</xdr:row>
      <xdr:rowOff>1</xdr:rowOff>
    </xdr:from>
    <xdr:to>
      <xdr:col>10</xdr:col>
      <xdr:colOff>57150</xdr:colOff>
      <xdr:row>12</xdr:row>
      <xdr:rowOff>114300</xdr:rowOff>
    </xdr:to>
    <mc:AlternateContent xmlns:mc="http://schemas.openxmlformats.org/markup-compatibility/2006">
      <mc:Choice xmlns="" xmlns:sle15="http://schemas.microsoft.com/office/drawing/2012/slicer" Requires="sle15">
        <xdr:graphicFrame macro="">
          <xdr:nvGraphicFramePr>
            <xdr:cNvPr id="6" name="description" descr="Select an item in the Slicer to filter the deposits by your selection. " title="Description Slice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dr:sp macro="" textlink="">
          <xdr:nvSpPr>
            <xdr:cNvPr id="4" name="Rectangle 3"/>
            <xdr:cNvSpPr>
              <a:spLocks noTextEdit="1"/>
            </xdr:cNvSpPr>
          </xdr:nvSpPr>
          <xdr:spPr>
            <a:xfrm>
              <a:off x="6848475" y="2095501"/>
              <a:ext cx="1828800" cy="14477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or" sourceName="for">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escription" sourceName="description">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or" cache="Slicer_for" caption="for filter" rowHeight="241300"/>
  <slicer name="description" cache="Slicer_description" caption="description filter" style="Monthly bank Reconciliation_2" rowHeight="241300"/>
</slicers>
</file>

<file path=xl/tables/table1.xml><?xml version="1.0" encoding="utf-8"?>
<table xmlns="http://schemas.openxmlformats.org/spreadsheetml/2006/main" id="1" name="tblChecks" displayName="tblChecks" ref="B16:F22" totalsRowCount="1" headerRowDxfId="25" dataDxfId="24" totalsRowDxfId="23">
  <autoFilter ref="B16:F21"/>
  <tableColumns count="5">
    <tableColumn id="1" name="type" totalsRowLabel="TOTAL" dataDxfId="22" totalsRowDxfId="21"/>
    <tableColumn id="2" name="date" dataDxfId="20" totalsRowDxfId="19"/>
    <tableColumn id="3" name="amount" totalsRowFunction="sum" dataDxfId="18" totalsRowDxfId="17"/>
    <tableColumn id="4" name="for" dataDxfId="16" totalsRowDxfId="15"/>
    <tableColumn id="5" name="reconciled" dataDxfId="14" totalsRowDxfId="13"/>
  </tableColumns>
  <tableStyleInfo name="Monthly Bank Reconciliation - withdrawls" showFirstColumn="0" showLastColumn="0" showRowStripes="0" showColumnStripes="0"/>
  <extLst>
    <ext xmlns:x14="http://schemas.microsoft.com/office/spreadsheetml/2009/9/main" uri="{504A1905-F514-4f6f-8877-14C23A59335A}">
      <x14:table altText="Withdrawls" altTextSummary="List of withdrawal information such as Type, Date, Amount, For, and Reconciled."/>
    </ext>
  </extLst>
</table>
</file>

<file path=xl/tables/table2.xml><?xml version="1.0" encoding="utf-8"?>
<table xmlns="http://schemas.openxmlformats.org/spreadsheetml/2006/main" id="2" name="tblDeposits" displayName="tblDeposits" ref="B8:F13" totalsRowCount="1" headerRowDxfId="12" dataDxfId="11" totalsRowDxfId="10">
  <autoFilter ref="B8:F12"/>
  <tableColumns count="5">
    <tableColumn id="4" name="deposit no." totalsRowLabel="TOTAL" dataDxfId="9" totalsRowDxfId="8">
      <calculatedColumnFormula>ROW()-ROW(tblDeposits[[#Headers],[deposit no.]])</calculatedColumnFormula>
    </tableColumn>
    <tableColumn id="1" name="date" dataDxfId="7" totalsRowDxfId="6"/>
    <tableColumn id="2" name="amount" totalsRowFunction="sum" dataDxfId="5" totalsRowDxfId="4"/>
    <tableColumn id="3" name="description" dataDxfId="3" totalsRowDxfId="2"/>
    <tableColumn id="5" name="reconciled" dataDxfId="1" totalsRowDxfId="0"/>
  </tableColumns>
  <tableStyleInfo name="Monthly Bank Reconciliation - deposits" showFirstColumn="0" showLastColumn="0" showRowStripes="0" showColumnStripes="0"/>
</table>
</file>

<file path=xl/theme/theme1.xml><?xml version="1.0" encoding="utf-8"?>
<a:theme xmlns:a="http://schemas.openxmlformats.org/drawingml/2006/main" name="Monthly Bank Reconciliation">
  <a:themeElements>
    <a:clrScheme name="Monthly bank Reconciliation">
      <a:dk1>
        <a:srgbClr val="000000"/>
      </a:dk1>
      <a:lt1>
        <a:srgbClr val="FFFFFF"/>
      </a:lt1>
      <a:dk2>
        <a:srgbClr val="38300D"/>
      </a:dk2>
      <a:lt2>
        <a:srgbClr val="F7F4F0"/>
      </a:lt2>
      <a:accent1>
        <a:srgbClr val="38A657"/>
      </a:accent1>
      <a:accent2>
        <a:srgbClr val="3A6E8C"/>
      </a:accent2>
      <a:accent3>
        <a:srgbClr val="F16522"/>
      </a:accent3>
      <a:accent4>
        <a:srgbClr val="7F52AA"/>
      </a:accent4>
      <a:accent5>
        <a:srgbClr val="EFC516"/>
      </a:accent5>
      <a:accent6>
        <a:srgbClr val="A51E2B"/>
      </a:accent6>
      <a:hlink>
        <a:srgbClr val="0D707D"/>
      </a:hlink>
      <a:folHlink>
        <a:srgbClr val="7F52AA"/>
      </a:folHlink>
    </a:clrScheme>
    <a:fontScheme name="Monthly Bank Reconciliation">
      <a:majorFont>
        <a:latin typeface="Euphem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 Id="rId2" Target="../tables/table1.xml" Type="http://schemas.openxmlformats.org/officeDocument/2006/relationships/table"/>
<Relationship Id="rId3" Target="../tables/table2.xml" Type="http://schemas.openxmlformats.org/officeDocument/2006/relationships/table"/>
<Relationship Id="rId5" Target="../slicers/slicer1.xml" Type="http://schemas.microsoft.com/office/2007/relationships/slicer"/>
</Relationships>

</file>

<file path=xl/worksheets/sheet1.xml><?xml version="1.0" encoding="utf-8"?>
<worksheet xmlns="http://schemas.openxmlformats.org/spreadsheetml/2006/main" xmlns:r="http://schemas.openxmlformats.org/officeDocument/2006/relationships">
  <sheetPr enableFormatConditionsCalculation="0">
    <tabColor theme="4"/>
    <pageSetUpPr autoPageBreaks="0" fitToPage="1"/>
  </sheetPr>
  <dimension ref="B1:G22"/>
  <sheetViews>
    <sheetView showGridLines="0" tabSelected="1" workbookViewId="0">
      <selection activeCell="B2" sqref="B2:C5"/>
    </sheetView>
  </sheetViews>
  <sheetFormatPr defaultColWidth="8.85546875" defaultRowHeight="21" customHeight="1"/>
  <cols>
    <col min="1" max="1" width="1.7109375" customWidth="1"/>
    <col min="2" max="2" width="17.7109375" customWidth="1"/>
    <col min="3" max="3" width="16.140625" customWidth="1"/>
    <col min="4" max="4" width="21" customWidth="1"/>
    <col min="5" max="5" width="22.42578125" customWidth="1"/>
    <col min="6" max="6" width="21" customWidth="1"/>
    <col min="7" max="7" width="1.7109375" customWidth="1"/>
  </cols>
  <sheetData>
    <row r="1" spans="2:7" ht="15"/>
    <row r="2" spans="2:7" ht="28.5" customHeight="1" thickBot="1">
      <c r="B2" s="14" t="s">
        <v>32</v>
      </c>
      <c r="C2" s="14"/>
      <c r="D2" s="1" t="s">
        <v>3</v>
      </c>
      <c r="E2" s="1" t="s">
        <v>1</v>
      </c>
      <c r="F2" s="2" t="s">
        <v>5</v>
      </c>
    </row>
    <row r="3" spans="2:7" ht="28.5" customHeight="1">
      <c r="B3" s="14"/>
      <c r="C3" s="14"/>
      <c r="D3" s="4" t="s">
        <v>16</v>
      </c>
      <c r="E3" s="5">
        <v>2525.54</v>
      </c>
      <c r="F3" s="5">
        <f>tblDeposits[[#Totals],[amount]]</f>
        <v>5400</v>
      </c>
    </row>
    <row r="4" spans="2:7" ht="28.5" customHeight="1" thickBot="1">
      <c r="B4" s="14"/>
      <c r="C4" s="14"/>
      <c r="D4" s="1" t="s">
        <v>4</v>
      </c>
      <c r="E4" s="1" t="s">
        <v>2</v>
      </c>
      <c r="F4" s="3" t="s">
        <v>6</v>
      </c>
    </row>
    <row r="5" spans="2:7" ht="28.5" customHeight="1">
      <c r="B5" s="14"/>
      <c r="C5" s="14"/>
      <c r="D5" s="4">
        <v>2013</v>
      </c>
      <c r="E5" s="5">
        <f>EndingBalance+tblDeposits[[#Totals],[amount]]-tblChecks[[#Totals],[amount]]</f>
        <v>6550.54</v>
      </c>
      <c r="F5" s="5">
        <f>tblChecks[[#Totals],[amount]]</f>
        <v>1375</v>
      </c>
      <c r="G5" t="s">
        <v>33</v>
      </c>
    </row>
    <row r="6" spans="2:7" ht="15"/>
    <row r="7" spans="2:7" ht="21" customHeight="1">
      <c r="B7" s="11" t="s">
        <v>15</v>
      </c>
      <c r="G7" t="s">
        <v>33</v>
      </c>
    </row>
    <row r="8" spans="2:7" ht="21" customHeight="1">
      <c r="B8" s="6" t="s">
        <v>8</v>
      </c>
      <c r="C8" s="6" t="s">
        <v>9</v>
      </c>
      <c r="D8" s="6" t="s">
        <v>10</v>
      </c>
      <c r="E8" s="6" t="s">
        <v>11</v>
      </c>
      <c r="F8" s="6" t="s">
        <v>12</v>
      </c>
    </row>
    <row r="9" spans="2:7" ht="21" customHeight="1">
      <c r="B9" s="6">
        <f>ROW()-ROW(tblDeposits[[#Headers],[deposit no.]])</f>
        <v>1</v>
      </c>
      <c r="C9" s="9">
        <v>41427</v>
      </c>
      <c r="D9" s="10">
        <v>1500</v>
      </c>
      <c r="E9" s="6" t="s">
        <v>18</v>
      </c>
      <c r="F9" s="6" t="s">
        <v>17</v>
      </c>
    </row>
    <row r="10" spans="2:7" ht="21" customHeight="1">
      <c r="B10" s="6">
        <f>ROW()-ROW(tblDeposits[[#Headers],[deposit no.]])</f>
        <v>2</v>
      </c>
      <c r="C10" s="9">
        <v>41440</v>
      </c>
      <c r="D10" s="10">
        <v>1200</v>
      </c>
      <c r="E10" s="6" t="s">
        <v>19</v>
      </c>
      <c r="F10" s="6" t="s">
        <v>17</v>
      </c>
    </row>
    <row r="11" spans="2:7" ht="21" customHeight="1">
      <c r="B11" s="6">
        <f>ROW()-ROW(tblDeposits[[#Headers],[deposit no.]])</f>
        <v>3</v>
      </c>
      <c r="C11" s="9">
        <v>41441</v>
      </c>
      <c r="D11" s="10">
        <v>1500</v>
      </c>
      <c r="E11" s="6" t="s">
        <v>20</v>
      </c>
      <c r="F11" s="6" t="s">
        <v>17</v>
      </c>
    </row>
    <row r="12" spans="2:7" ht="21" customHeight="1">
      <c r="B12" s="6">
        <f>ROW()-ROW(tblDeposits[[#Headers],[deposit no.]])</f>
        <v>4</v>
      </c>
      <c r="C12" s="9">
        <v>41455</v>
      </c>
      <c r="D12" s="10">
        <v>1200</v>
      </c>
      <c r="E12" s="6" t="s">
        <v>21</v>
      </c>
      <c r="F12" s="6" t="s">
        <v>17</v>
      </c>
    </row>
    <row r="13" spans="2:7" ht="21" customHeight="1">
      <c r="B13" s="6" t="s">
        <v>7</v>
      </c>
      <c r="C13" s="7"/>
      <c r="D13" s="10">
        <f>SUBTOTAL(109,[amount])</f>
        <v>5400</v>
      </c>
      <c r="E13" s="7"/>
      <c r="F13" s="7"/>
    </row>
    <row r="14" spans="2:7" ht="21" customHeight="1">
      <c r="B14" s="13"/>
      <c r="C14" s="13"/>
      <c r="D14" s="13"/>
      <c r="E14" s="13"/>
    </row>
    <row r="15" spans="2:7" ht="21" customHeight="1">
      <c r="B15" s="12" t="s">
        <v>31</v>
      </c>
    </row>
    <row r="16" spans="2:7" ht="21" customHeight="1">
      <c r="B16" s="6" t="s">
        <v>13</v>
      </c>
      <c r="C16" s="6" t="s">
        <v>9</v>
      </c>
      <c r="D16" s="6" t="s">
        <v>10</v>
      </c>
      <c r="E16" s="6" t="s">
        <v>14</v>
      </c>
      <c r="F16" s="6" t="s">
        <v>12</v>
      </c>
    </row>
    <row r="17" spans="2:6" ht="21" customHeight="1">
      <c r="B17" s="6" t="s">
        <v>27</v>
      </c>
      <c r="C17" s="9">
        <v>41426</v>
      </c>
      <c r="D17" s="10">
        <v>150</v>
      </c>
      <c r="E17" s="6" t="s">
        <v>22</v>
      </c>
      <c r="F17" s="6" t="s">
        <v>17</v>
      </c>
    </row>
    <row r="18" spans="2:6" ht="21" customHeight="1">
      <c r="B18" s="6" t="s">
        <v>28</v>
      </c>
      <c r="C18" s="9">
        <v>41427</v>
      </c>
      <c r="D18" s="10">
        <v>150</v>
      </c>
      <c r="E18" s="6" t="s">
        <v>23</v>
      </c>
      <c r="F18" s="6" t="s">
        <v>17</v>
      </c>
    </row>
    <row r="19" spans="2:6" ht="21" customHeight="1">
      <c r="B19" s="6" t="s">
        <v>29</v>
      </c>
      <c r="C19" s="9">
        <v>41429</v>
      </c>
      <c r="D19" s="10">
        <v>850</v>
      </c>
      <c r="E19" s="6" t="s">
        <v>24</v>
      </c>
      <c r="F19" s="6" t="s">
        <v>17</v>
      </c>
    </row>
    <row r="20" spans="2:6" ht="21" customHeight="1">
      <c r="B20" s="6" t="s">
        <v>30</v>
      </c>
      <c r="C20" s="9">
        <v>41433</v>
      </c>
      <c r="D20" s="10">
        <v>125</v>
      </c>
      <c r="E20" s="6" t="s">
        <v>25</v>
      </c>
      <c r="F20" s="6" t="s">
        <v>17</v>
      </c>
    </row>
    <row r="21" spans="2:6" ht="21" customHeight="1">
      <c r="B21" s="6" t="s">
        <v>0</v>
      </c>
      <c r="C21" s="9">
        <v>41434</v>
      </c>
      <c r="D21" s="10">
        <v>100</v>
      </c>
      <c r="E21" s="6" t="s">
        <v>26</v>
      </c>
      <c r="F21" s="6" t="s">
        <v>17</v>
      </c>
    </row>
    <row r="22" spans="2:6" ht="21" customHeight="1">
      <c r="B22" s="6" t="s">
        <v>7</v>
      </c>
      <c r="C22" s="8"/>
      <c r="D22" s="10">
        <f>SUBTOTAL(109,[amount])</f>
        <v>1375</v>
      </c>
      <c r="E22" s="8"/>
      <c r="F22" s="8"/>
    </row>
  </sheetData>
  <mergeCells count="2">
    <mergeCell ref="B14:E14"/>
    <mergeCell ref="B2:C5"/>
  </mergeCells>
  <conditionalFormatting sqref="D9:D12">
    <cfRule type="dataBar" priority="12">
      <dataBar>
        <cfvo type="min" val="0"/>
        <cfvo type="max" val="0"/>
        <color theme="4"/>
      </dataBar>
      <extLst>
        <ext xmlns:x14="http://schemas.microsoft.com/office/spreadsheetml/2009/9/main" uri="{B025F937-C7B1-47D3-B67F-A62EFF666E3E}">
          <x14:id>{DFAB242C-6506-4613-AF01-D0956E78CD1F}</x14:id>
        </ext>
      </extLst>
    </cfRule>
  </conditionalFormatting>
  <conditionalFormatting sqref="D17:D21">
    <cfRule type="dataBar" priority="13">
      <dataBar>
        <cfvo type="min" val="0"/>
        <cfvo type="max" val="0"/>
        <color theme="5"/>
      </dataBar>
      <extLst>
        <ext xmlns:x14="http://schemas.microsoft.com/office/spreadsheetml/2009/9/main" uri="{B025F937-C7B1-47D3-B67F-A62EFF666E3E}">
          <x14:id>{51BAC999-9B7B-466E-BB2F-F0D211C93134}</x14:id>
        </ext>
      </extLst>
    </cfRule>
  </conditionalFormatting>
  <dataValidations count="1">
    <dataValidation type="list" errorStyle="warning" allowBlank="1" showInputMessage="1" errorTitle="Whoops!" error="This should be yes or no.  Click Cancel and choose the drop down arrow on the right of the cell to choose yes or no." sqref="F9:F12 F17:F21">
      <formula1>"yes,no"</formula1>
    </dataValidation>
  </dataValidations>
  <printOptions horizontalCentered="1"/>
  <pageMargins left="0.4" right="0.4" top="0.4" bottom="0.4" header="0.5" footer="0.5"/>
  <pageSetup fitToHeight="0" orientation="portrait"/>
  <drawing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dataBar" id="{DFAB242C-6506-4613-AF01-D0956E78CD1F}">
            <x14:dataBar minLength="0" maxLength="100" gradient="0">
              <x14:cfvo type="autoMin"/>
              <x14:cfvo type="autoMax"/>
              <x14:negativeFillColor rgb="FFFF0000"/>
              <x14:axisColor rgb="FF000000"/>
            </x14:dataBar>
          </x14:cfRule>
          <xm:sqref>D9:D12</xm:sqref>
        </x14:conditionalFormatting>
        <x14:conditionalFormatting xmlns:xm="http://schemas.microsoft.com/office/excel/2006/main">
          <x14:cfRule type="dataBar" id="{51BAC999-9B7B-466E-BB2F-F0D211C93134}">
            <x14:dataBar minLength="0" maxLength="100" gradient="0">
              <x14:cfvo type="autoMin"/>
              <x14:cfvo type="autoMax"/>
              <x14:negativeFillColor rgb="FFFF0000"/>
              <x14:axisColor rgb="FF000000"/>
            </x14:dataBar>
          </x14:cfRule>
          <xm:sqref>D17:D21</xm:sqref>
        </x14:conditionalFormatting>
      </x14:conditionalFormattings>
    </ext>
    <ext xmlns:mx="http://schemas.microsoft.com/office/mac/excel/2008/main" uri="{64002731-A6B0-56B0-2670-7721B7C09600}">
      <mx:PLV Mode="0" OnePage="0" WScale="0"/>
    </ex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C16BC69-B883-4C58-A1D0-67DABDE62C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3</vt:i4>
      </vt:variant>
    </vt:vector>
  </HeadingPairs>
  <TitlesOfParts>
    <vt:vector baseType="lpstr" size="4">
      <vt:lpstr>Bank Reconciliation</vt:lpstr>
      <vt:lpstr>EndingBalance</vt:lpstr>
      <vt:lpstr>Month</vt:lpstr>
      <vt:lpstr>Year</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