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customXmlProperties+xml" PartName="/customXml/itemProps6.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855"/>
  </bookViews>
  <sheets>
    <sheet name="Blank Claim Master V4" sheetId="5" r:id="rId1"/>
  </sheets>
  <calcPr calcId="171027"/>
</workbook>
</file>

<file path=xl/calcChain.xml><?xml version="1.0" encoding="utf-8"?>
<calcChain xmlns="http://schemas.openxmlformats.org/spreadsheetml/2006/main">
  <c r="F23" i="5" l="1"/>
  <c r="F17" i="5"/>
  <c r="C53" i="5" l="1"/>
  <c r="D52" i="5"/>
  <c r="E52" i="5" s="1"/>
  <c r="D51" i="5"/>
  <c r="E51" i="5" s="1"/>
  <c r="D50" i="5"/>
  <c r="E50" i="5" s="1"/>
  <c r="D49" i="5"/>
  <c r="E49" i="5" s="1"/>
  <c r="D48" i="5"/>
  <c r="E38" i="5"/>
  <c r="C23" i="5"/>
  <c r="E22" i="5"/>
  <c r="G22" i="5" s="1"/>
  <c r="E21" i="5"/>
  <c r="G21" i="5" s="1"/>
  <c r="E20" i="5"/>
  <c r="C17" i="5"/>
  <c r="E16" i="5"/>
  <c r="G16" i="5" s="1"/>
  <c r="E15" i="5"/>
  <c r="G15" i="5" s="1"/>
  <c r="E14" i="5"/>
  <c r="G14" i="5" s="1"/>
  <c r="C25" i="5" l="1"/>
  <c r="C29" i="5" s="1"/>
  <c r="E23" i="5"/>
  <c r="D23" i="5" s="1"/>
  <c r="G17" i="5"/>
  <c r="D53" i="5"/>
  <c r="G20" i="5"/>
  <c r="G23" i="5" s="1"/>
  <c r="E17" i="5"/>
  <c r="D17" i="5" s="1"/>
  <c r="E48" i="5"/>
  <c r="E53" i="5" s="1"/>
  <c r="F25" i="5" l="1"/>
  <c r="F32" i="5" s="1"/>
  <c r="G25" i="5"/>
  <c r="E25" i="5"/>
  <c r="D25" i="5" s="1"/>
  <c r="C28" i="5" l="1"/>
  <c r="E29" i="5" l="1"/>
  <c r="E28" i="5"/>
  <c r="G31" i="5" l="1"/>
  <c r="G32" i="5" s="1"/>
  <c r="G40" i="5" s="1"/>
  <c r="E32" i="5"/>
  <c r="E40" i="5" s="1"/>
  <c r="G41" i="5" l="1"/>
  <c r="G42" i="5" s="1"/>
  <c r="E41" i="5"/>
  <c r="E42" i="5" s="1"/>
</calcChain>
</file>

<file path=xl/sharedStrings.xml><?xml version="1.0" encoding="utf-8"?>
<sst xmlns="http://schemas.openxmlformats.org/spreadsheetml/2006/main" count="52" uniqueCount="50">
  <si>
    <t>approved and unapproved variations</t>
  </si>
  <si>
    <t>Maximum retentions are calculated upon the original Subcontract Sum plus all</t>
  </si>
  <si>
    <t>Notes</t>
  </si>
  <si>
    <t>Totals</t>
  </si>
  <si>
    <t>Amount 
Incl GST</t>
  </si>
  <si>
    <t>GST</t>
  </si>
  <si>
    <t>Amount 
Excl GST</t>
  </si>
  <si>
    <t>Invoice #</t>
  </si>
  <si>
    <t>Date</t>
  </si>
  <si>
    <t>Summary Of All Tax Invoices Or Tax Credits Issued For This Subcontract</t>
  </si>
  <si>
    <t>Subtotal</t>
  </si>
  <si>
    <r>
      <t xml:space="preserve">Less Previous Payments </t>
    </r>
    <r>
      <rPr>
        <sz val="10"/>
        <rFont val="Gill Sans MT"/>
        <family val="2"/>
      </rPr>
      <t>(Excluding GST)</t>
    </r>
  </si>
  <si>
    <t>Amount Held From This Payment</t>
  </si>
  <si>
    <t>Total Retention Previously Held</t>
  </si>
  <si>
    <t>Maximum Retention</t>
  </si>
  <si>
    <r>
      <t xml:space="preserve">Retentions Calculation </t>
    </r>
    <r>
      <rPr>
        <b/>
        <u/>
        <sz val="9"/>
        <rFont val="Gill Sans MT"/>
        <family val="2"/>
      </rPr>
      <t>OR</t>
    </r>
  </si>
  <si>
    <r>
      <t xml:space="preserve">Less Retention </t>
    </r>
    <r>
      <rPr>
        <sz val="10"/>
        <rFont val="Gill Sans MT"/>
        <family val="2"/>
      </rPr>
      <t>(Refer Note 1)</t>
    </r>
  </si>
  <si>
    <t>.</t>
  </si>
  <si>
    <t>Total Claim</t>
  </si>
  <si>
    <t>Variations and Other Adjustments</t>
  </si>
  <si>
    <t>Subtotal - Original Subcontract Works</t>
  </si>
  <si>
    <t>Original Subcontract Works</t>
  </si>
  <si>
    <t>This 
Claim</t>
  </si>
  <si>
    <t>Previously Authorised</t>
  </si>
  <si>
    <t>Claimed 
to Date</t>
  </si>
  <si>
    <t>%                          
Complete</t>
  </si>
  <si>
    <t>Value</t>
  </si>
  <si>
    <t>Description</t>
  </si>
  <si>
    <t>Item</t>
  </si>
  <si>
    <t>Date:</t>
  </si>
  <si>
    <t>Payment Application / Progress Claim No</t>
  </si>
  <si>
    <t>Subcontract Agreement No.:</t>
  </si>
  <si>
    <t>Subcontractor:</t>
  </si>
  <si>
    <t>Project Number:</t>
  </si>
  <si>
    <t>Project:</t>
  </si>
  <si>
    <t>Wiley will provide a Microsoft Excel version of this claim summary upon request. It is the</t>
  </si>
  <si>
    <t>Subtotal - Variations &amp; Other Adjustments</t>
  </si>
  <si>
    <t>Total Of This Progress Claim (Excluding GST)</t>
  </si>
  <si>
    <t>Total Of This Progress Claim (Including GST)</t>
  </si>
  <si>
    <t>[project]</t>
  </si>
  <si>
    <t>[project number]</t>
  </si>
  <si>
    <t>[subcontractor name]</t>
  </si>
  <si>
    <t>All amounts above the GST line are to exclude GST.</t>
  </si>
  <si>
    <t>Subcontractor ABN:</t>
  </si>
  <si>
    <t>[subcontract agreement No]</t>
  </si>
  <si>
    <t>[payment application No]</t>
  </si>
  <si>
    <t>[date submitted]</t>
  </si>
  <si>
    <t>[subcontractor ABN]</t>
  </si>
  <si>
    <r>
      <t xml:space="preserve">users responsibility to ensure all automatically calculating formulas </t>
    </r>
    <r>
      <rPr>
        <sz val="9"/>
        <color rgb="FF0070C0"/>
        <rFont val="Gill Sans MT"/>
        <family val="2"/>
      </rPr>
      <t>(in blue)</t>
    </r>
    <r>
      <rPr>
        <sz val="9"/>
        <rFont val="Gill Sans MT"/>
        <family val="2"/>
      </rPr>
      <t xml:space="preserve"> are correct.</t>
    </r>
  </si>
  <si>
    <t>SCHEDULE 9 - FORM OF PROGRESS PAYMENT CLAIM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</si>
</sst>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9]dd\-mmm\-yy;@"/>
  </numFmts>
  <fonts count="8" x14ac:knownFonts="1">
    <font>
      <sz val="11"/>
      <color theme="1"/>
      <name val="Calibri"/>
      <family val="2"/>
      <scheme val="minor"/>
    </font>
    <font>
      <sz val="10"/>
      <name val="Arial"/>
      <family val="2"/>
    </font>
    <font>
      <sz val="10"/>
      <name val="Gill Sans MT"/>
      <family val="2"/>
    </font>
    <font>
      <sz val="9"/>
      <name val="Gill Sans MT"/>
      <family val="2"/>
    </font>
    <font>
      <b/>
      <sz val="10"/>
      <name val="Gill Sans MT"/>
      <family val="2"/>
    </font>
    <font>
      <sz val="9"/>
      <color rgb="FF0070C0"/>
      <name val="Gill Sans MT"/>
      <family val="2"/>
    </font>
    <font>
      <sz val="9"/>
      <color theme="4"/>
      <name val="Gill Sans MT"/>
      <family val="2"/>
    </font>
    <font>
      <b/>
      <u/>
      <sz val="9"/>
      <name val="Gill Sans MT"/>
      <family val="2"/>
    </font>
  </fonts>
  <fills count="2">
    <fill>
      <patternFill patternType="none"/>
    </fill>
    <fill>
      <patternFill patternType="gray125"/>
    </fill>
  </fills>
  <borders count="2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auto="1"/>
      </bottom>
      <diagonal/>
    </border>
    <border>
      <left/>
      <right/>
      <top/>
      <bottom style="hair">
        <color auto="1"/>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81">
    <xf numFmtId="0" fontId="0" fillId="0" borderId="0" xfId="0"/>
    <xf numFmtId="0" fontId="2" fillId="0" borderId="0" xfId="1" applyFont="1" applyAlignment="1">
      <alignment vertical="center"/>
    </xf>
    <xf numFmtId="4" fontId="2" fillId="0" borderId="0" xfId="1" applyNumberFormat="1" applyFont="1" applyAlignment="1">
      <alignment vertical="center"/>
    </xf>
    <xf numFmtId="0" fontId="3" fillId="0" borderId="0" xfId="1" applyFont="1" applyAlignment="1">
      <alignment vertical="center"/>
    </xf>
    <xf numFmtId="4" fontId="3" fillId="0" borderId="0" xfId="1" applyNumberFormat="1" applyFont="1" applyAlignment="1">
      <alignment vertical="center"/>
    </xf>
    <xf numFmtId="4" fontId="3" fillId="0" borderId="1" xfId="1" applyNumberFormat="1" applyFont="1" applyBorder="1" applyAlignment="1">
      <alignment vertical="center"/>
    </xf>
    <xf numFmtId="4" fontId="3" fillId="0" borderId="2" xfId="1" applyNumberFormat="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4" fontId="3" fillId="0" borderId="4" xfId="1" applyNumberFormat="1" applyFont="1" applyBorder="1" applyAlignment="1">
      <alignment vertical="center"/>
    </xf>
    <xf numFmtId="4" fontId="3" fillId="0" borderId="0" xfId="1" applyNumberFormat="1" applyFont="1" applyBorder="1" applyAlignment="1">
      <alignment vertical="center"/>
    </xf>
    <xf numFmtId="0" fontId="3" fillId="0" borderId="0" xfId="1" applyFont="1" applyBorder="1" applyAlignment="1">
      <alignment vertical="center"/>
    </xf>
    <xf numFmtId="0" fontId="3" fillId="0" borderId="5" xfId="1" applyFont="1" applyBorder="1" applyAlignment="1">
      <alignment horizontal="center" vertical="center"/>
    </xf>
    <xf numFmtId="4" fontId="5" fillId="0" borderId="0" xfId="1" applyNumberFormat="1" applyFont="1" applyBorder="1" applyAlignment="1">
      <alignment vertical="center"/>
    </xf>
    <xf numFmtId="4" fontId="5" fillId="0" borderId="6" xfId="1" applyNumberFormat="1" applyFont="1" applyBorder="1" applyAlignment="1">
      <alignment vertical="center"/>
    </xf>
    <xf numFmtId="4" fontId="5" fillId="0" borderId="7" xfId="1" applyNumberFormat="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4" fontId="5" fillId="0" borderId="9" xfId="1" applyNumberFormat="1" applyFont="1" applyBorder="1" applyAlignment="1">
      <alignment vertical="center"/>
    </xf>
    <xf numFmtId="4" fontId="5" fillId="0" borderId="10" xfId="1" applyNumberFormat="1" applyFont="1" applyBorder="1" applyAlignment="1">
      <alignment vertical="center"/>
    </xf>
    <xf numFmtId="4" fontId="3" fillId="0" borderId="11" xfId="1" applyNumberFormat="1" applyFont="1" applyBorder="1" applyAlignment="1">
      <alignment vertical="center"/>
    </xf>
    <xf numFmtId="0" fontId="3" fillId="0" borderId="2" xfId="1" applyFont="1" applyBorder="1" applyAlignment="1">
      <alignment horizontal="left" vertical="center"/>
    </xf>
    <xf numFmtId="14" fontId="3" fillId="0" borderId="3" xfId="1" quotePrefix="1" applyNumberFormat="1" applyFont="1" applyBorder="1" applyAlignment="1">
      <alignment horizontal="left" vertical="center"/>
    </xf>
    <xf numFmtId="4" fontId="3" fillId="0" borderId="10" xfId="1" applyNumberFormat="1" applyFont="1" applyBorder="1" applyAlignment="1">
      <alignment vertical="center"/>
    </xf>
    <xf numFmtId="0" fontId="3" fillId="0" borderId="10" xfId="1" applyFont="1" applyBorder="1" applyAlignment="1">
      <alignment horizontal="left" vertical="center"/>
    </xf>
    <xf numFmtId="14" fontId="3" fillId="0" borderId="12" xfId="1" quotePrefix="1" applyNumberFormat="1" applyFont="1" applyBorder="1" applyAlignment="1">
      <alignment horizontal="left" vertical="center"/>
    </xf>
    <xf numFmtId="0" fontId="3" fillId="0" borderId="13" xfId="1" quotePrefix="1" applyFont="1" applyBorder="1" applyAlignment="1">
      <alignment horizontal="left" vertical="center"/>
    </xf>
    <xf numFmtId="4" fontId="5" fillId="0" borderId="14" xfId="1" applyNumberFormat="1" applyFont="1" applyBorder="1" applyAlignment="1">
      <alignment vertical="center"/>
    </xf>
    <xf numFmtId="4" fontId="5" fillId="0" borderId="15" xfId="1" applyNumberFormat="1" applyFont="1" applyBorder="1" applyAlignment="1">
      <alignment vertical="center"/>
    </xf>
    <xf numFmtId="4" fontId="3" fillId="0" borderId="15" xfId="1" applyNumberFormat="1" applyFont="1" applyBorder="1" applyAlignment="1">
      <alignment vertical="center"/>
    </xf>
    <xf numFmtId="0" fontId="3" fillId="0" borderId="15" xfId="1" quotePrefix="1" applyFont="1" applyBorder="1" applyAlignment="1">
      <alignment horizontal="left" vertical="center"/>
    </xf>
    <xf numFmtId="14" fontId="3" fillId="0" borderId="16" xfId="1" quotePrefix="1" applyNumberFormat="1" applyFont="1" applyBorder="1" applyAlignment="1">
      <alignment horizontal="left" vertical="center"/>
    </xf>
    <xf numFmtId="0" fontId="3" fillId="0" borderId="0" xfId="1" applyFont="1" applyAlignment="1">
      <alignment vertical="center" wrapText="1"/>
    </xf>
    <xf numFmtId="4" fontId="3" fillId="0" borderId="0" xfId="1" applyNumberFormat="1" applyFont="1" applyAlignment="1">
      <alignment vertical="center" wrapText="1"/>
    </xf>
    <xf numFmtId="4" fontId="3" fillId="0" borderId="6" xfId="1" applyNumberFormat="1" applyFont="1" applyBorder="1" applyAlignment="1">
      <alignment horizontal="right" vertical="center" wrapText="1"/>
    </xf>
    <xf numFmtId="4" fontId="3" fillId="0" borderId="7" xfId="1" applyNumberFormat="1" applyFont="1" applyBorder="1" applyAlignment="1">
      <alignment horizontal="right" vertical="center" wrapText="1"/>
    </xf>
    <xf numFmtId="0" fontId="3" fillId="0" borderId="7" xfId="1" applyFont="1" applyBorder="1" applyAlignment="1">
      <alignment horizontal="left" vertical="center" wrapText="1"/>
    </xf>
    <xf numFmtId="0" fontId="3" fillId="0" borderId="8" xfId="1" applyFont="1" applyBorder="1" applyAlignment="1">
      <alignment horizontal="center" vertical="center" wrapText="1"/>
    </xf>
    <xf numFmtId="4" fontId="5" fillId="0" borderId="17" xfId="1" applyNumberFormat="1" applyFont="1" applyBorder="1" applyAlignment="1">
      <alignment vertical="center"/>
    </xf>
    <xf numFmtId="4" fontId="5" fillId="0" borderId="18" xfId="1" applyNumberFormat="1" applyFont="1" applyBorder="1" applyAlignment="1">
      <alignment vertical="center"/>
    </xf>
    <xf numFmtId="4" fontId="3" fillId="0" borderId="18" xfId="1" applyNumberFormat="1" applyFont="1" applyBorder="1" applyAlignment="1">
      <alignment vertical="center"/>
    </xf>
    <xf numFmtId="0" fontId="3" fillId="0" borderId="18" xfId="1" applyFont="1" applyBorder="1" applyAlignment="1">
      <alignment vertical="center"/>
    </xf>
    <xf numFmtId="0" fontId="3" fillId="0" borderId="19" xfId="1" applyFont="1" applyBorder="1" applyAlignment="1">
      <alignment vertical="center"/>
    </xf>
    <xf numFmtId="4" fontId="5" fillId="0" borderId="20" xfId="1" applyNumberFormat="1" applyFont="1" applyBorder="1" applyAlignment="1">
      <alignment vertical="center"/>
    </xf>
    <xf numFmtId="10" fontId="3" fillId="0" borderId="0" xfId="2" applyNumberFormat="1" applyFont="1" applyBorder="1" applyAlignment="1">
      <alignment vertical="center"/>
    </xf>
    <xf numFmtId="0" fontId="3" fillId="0" borderId="21" xfId="1" applyFont="1" applyBorder="1" applyAlignment="1">
      <alignment vertical="center"/>
    </xf>
    <xf numFmtId="4" fontId="5" fillId="0" borderId="22" xfId="1" applyNumberFormat="1" applyFont="1" applyBorder="1" applyAlignment="1">
      <alignment vertical="center"/>
    </xf>
    <xf numFmtId="4" fontId="5" fillId="0" borderId="23" xfId="1" applyNumberFormat="1" applyFont="1" applyBorder="1" applyAlignment="1">
      <alignment vertical="center"/>
    </xf>
    <xf numFmtId="4" fontId="3" fillId="0" borderId="23" xfId="1" applyNumberFormat="1" applyFont="1" applyBorder="1" applyAlignment="1">
      <alignment vertical="center"/>
    </xf>
    <xf numFmtId="0" fontId="3" fillId="0" borderId="23" xfId="1" applyFont="1" applyBorder="1" applyAlignment="1">
      <alignment vertical="center"/>
    </xf>
    <xf numFmtId="0" fontId="3" fillId="0" borderId="24" xfId="1" applyFont="1" applyBorder="1" applyAlignment="1">
      <alignment vertical="center"/>
    </xf>
    <xf numFmtId="0" fontId="3" fillId="0" borderId="25" xfId="1" applyFont="1" applyBorder="1" applyAlignment="1">
      <alignment vertical="center"/>
    </xf>
    <xf numFmtId="14" fontId="3" fillId="0" borderId="0" xfId="1" applyNumberFormat="1" applyFont="1" applyAlignment="1">
      <alignment horizontal="left" vertical="center"/>
    </xf>
    <xf numFmtId="0" fontId="3" fillId="0" borderId="0" xfId="1" applyFont="1" applyAlignment="1">
      <alignment horizontal="center" vertical="center"/>
    </xf>
    <xf numFmtId="14" fontId="3" fillId="0" borderId="10" xfId="1" applyNumberFormat="1" applyFont="1" applyBorder="1" applyAlignment="1">
      <alignment horizontal="left" vertical="center"/>
    </xf>
    <xf numFmtId="0" fontId="3" fillId="0" borderId="10" xfId="1" applyFont="1" applyBorder="1" applyAlignment="1">
      <alignment horizontal="center" vertical="center"/>
    </xf>
    <xf numFmtId="4" fontId="3" fillId="0" borderId="13" xfId="1" applyNumberFormat="1" applyFont="1" applyBorder="1" applyAlignment="1">
      <alignment vertical="center"/>
    </xf>
    <xf numFmtId="14" fontId="3" fillId="0" borderId="13" xfId="1" quotePrefix="1" applyNumberFormat="1" applyFont="1" applyBorder="1" applyAlignment="1">
      <alignment horizontal="left" vertical="center"/>
    </xf>
    <xf numFmtId="0" fontId="3" fillId="0" borderId="13" xfId="1" applyFont="1" applyBorder="1" applyAlignment="1">
      <alignment horizontal="center" vertical="center"/>
    </xf>
    <xf numFmtId="0" fontId="4" fillId="0" borderId="2" xfId="1" applyFont="1" applyBorder="1" applyAlignment="1">
      <alignment vertical="center"/>
    </xf>
    <xf numFmtId="4" fontId="5" fillId="0" borderId="25" xfId="1" applyNumberFormat="1" applyFont="1" applyBorder="1" applyAlignment="1">
      <alignment vertical="center"/>
    </xf>
    <xf numFmtId="4" fontId="5" fillId="0" borderId="0" xfId="1" applyNumberFormat="1" applyFont="1" applyAlignment="1">
      <alignment vertical="center"/>
    </xf>
    <xf numFmtId="4" fontId="6" fillId="0" borderId="0" xfId="1" applyNumberFormat="1" applyFont="1" applyAlignment="1">
      <alignment vertical="center"/>
    </xf>
    <xf numFmtId="4" fontId="6" fillId="0" borderId="0" xfId="1" applyNumberFormat="1" applyFont="1" applyBorder="1" applyAlignment="1">
      <alignment vertical="center"/>
    </xf>
    <xf numFmtId="10" fontId="3" fillId="0" borderId="0" xfId="2" applyNumberFormat="1" applyFont="1" applyAlignment="1">
      <alignment vertical="center"/>
    </xf>
    <xf numFmtId="10" fontId="5" fillId="0" borderId="7" xfId="2" applyNumberFormat="1" applyFont="1" applyBorder="1" applyAlignment="1">
      <alignment vertical="center"/>
    </xf>
    <xf numFmtId="10" fontId="5" fillId="0" borderId="25" xfId="2" applyNumberFormat="1" applyFont="1" applyBorder="1" applyAlignment="1">
      <alignment vertical="center"/>
    </xf>
    <xf numFmtId="4" fontId="5" fillId="0" borderId="13" xfId="1" applyNumberFormat="1" applyFont="1" applyFill="1" applyBorder="1" applyAlignment="1">
      <alignment vertical="center"/>
    </xf>
    <xf numFmtId="10" fontId="3" fillId="0" borderId="13" xfId="2" applyNumberFormat="1" applyFont="1" applyBorder="1" applyAlignment="1">
      <alignment vertical="center"/>
    </xf>
    <xf numFmtId="0" fontId="3" fillId="0" borderId="13" xfId="1" applyFont="1" applyBorder="1" applyAlignment="1">
      <alignment vertical="center" wrapText="1"/>
    </xf>
    <xf numFmtId="4" fontId="5" fillId="0" borderId="13" xfId="1" applyNumberFormat="1" applyFont="1" applyBorder="1" applyAlignment="1">
      <alignment vertical="center"/>
    </xf>
    <xf numFmtId="4" fontId="3" fillId="0" borderId="7" xfId="1" applyNumberFormat="1" applyFont="1" applyBorder="1" applyAlignment="1">
      <alignment horizontal="center"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164" fontId="2" fillId="0" borderId="0" xfId="1" applyNumberFormat="1" applyFont="1" applyAlignment="1">
      <alignment horizontal="left" vertical="center"/>
    </xf>
    <xf numFmtId="3" fontId="2" fillId="0" borderId="0" xfId="1" applyNumberFormat="1" applyFont="1" applyAlignment="1">
      <alignment horizontal="left" vertical="center"/>
    </xf>
    <xf numFmtId="4" fontId="2" fillId="0" borderId="0" xfId="1" quotePrefix="1" applyNumberFormat="1" applyFont="1" applyAlignment="1">
      <alignment vertical="center"/>
    </xf>
    <xf numFmtId="0" fontId="4" fillId="0" borderId="0" xfId="1" applyFont="1" applyAlignment="1">
      <alignment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4" fillId="0" borderId="6" xfId="1" applyFont="1" applyBorder="1" applyAlignment="1">
      <alignment horizontal="center" vertical="center"/>
    </xf>
  </cellXfs>
  <cellStyles count="3">
    <cellStyle name="Normal" xfId="0" builtinId="0"/>
    <cellStyle name="Normal 2" xfId="1"/>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5.xml" Type="http://schemas.openxmlformats.org/officeDocument/2006/relationships/customXml"/>
<Relationship Id="rId11" Target="../customXml/item6.xml" Type="http://schemas.openxmlformats.org/officeDocument/2006/relationships/customXml"/>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 Id="rId6" Target="../customXml/item1.xml" Type="http://schemas.openxmlformats.org/officeDocument/2006/relationships/customXml"/>
<Relationship Id="rId7" Target="../customXml/item2.xml" Type="http://schemas.openxmlformats.org/officeDocument/2006/relationships/customXml"/>
<Relationship Id="rId8" Target="../customXml/item3.xml" Type="http://schemas.openxmlformats.org/officeDocument/2006/relationships/customXml"/>
<Relationship Id="rId9" Target="../customXml/item4.xml" Type="http://schemas.openxmlformats.org/officeDocument/2006/relationships/custom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tabSelected="1" topLeftCell="A16" workbookViewId="0">
      <selection activeCell="B6" sqref="B6"/>
    </sheetView>
  </sheetViews>
  <sheetFormatPr defaultRowHeight="15" x14ac:dyDescent="0.25"/>
  <cols>
    <col min="1" max="1" width="7.140625" style="1" customWidth="1"/>
    <col min="2" max="2" width="33.28515625" style="1" customWidth="1"/>
    <col min="3" max="3" width="11" style="2" customWidth="1"/>
    <col min="4" max="4" width="9.28515625" style="2" customWidth="1"/>
    <col min="5" max="5" width="11" style="2" bestFit="1" customWidth="1"/>
    <col min="6" max="7" width="11" style="2" customWidth="1"/>
    <col min="8" max="8" width="3.7109375" style="1" customWidth="1"/>
    <col min="9" max="16384" width="9.140625" style="1"/>
  </cols>
  <sheetData>
    <row r="1" spans="1:7" x14ac:dyDescent="0.25">
      <c r="A1" s="77" t="s">
        <v>49</v>
      </c>
    </row>
    <row r="3" spans="1:7" x14ac:dyDescent="0.25">
      <c r="A3" s="1" t="s">
        <v>34</v>
      </c>
      <c r="C3" s="2" t="s">
        <v>39</v>
      </c>
    </row>
    <row r="4" spans="1:7" x14ac:dyDescent="0.25">
      <c r="A4" s="1" t="s">
        <v>33</v>
      </c>
      <c r="C4" s="2" t="s">
        <v>40</v>
      </c>
    </row>
    <row r="5" spans="1:7" x14ac:dyDescent="0.25">
      <c r="A5" s="1" t="s">
        <v>32</v>
      </c>
      <c r="C5" s="2" t="s">
        <v>41</v>
      </c>
    </row>
    <row r="6" spans="1:7" x14ac:dyDescent="0.25">
      <c r="A6" s="1" t="s">
        <v>43</v>
      </c>
      <c r="C6" s="2" t="s">
        <v>47</v>
      </c>
    </row>
    <row r="7" spans="1:7" x14ac:dyDescent="0.25">
      <c r="A7" s="1" t="s">
        <v>31</v>
      </c>
      <c r="C7" s="76" t="s">
        <v>44</v>
      </c>
    </row>
    <row r="8" spans="1:7" x14ac:dyDescent="0.25">
      <c r="A8" s="1" t="s">
        <v>30</v>
      </c>
      <c r="C8" s="75" t="s">
        <v>45</v>
      </c>
    </row>
    <row r="9" spans="1:7" x14ac:dyDescent="0.25">
      <c r="A9" s="1" t="s">
        <v>29</v>
      </c>
      <c r="C9" s="74" t="s">
        <v>46</v>
      </c>
    </row>
    <row r="11" spans="1:7" s="32" customFormat="1" ht="31.5" x14ac:dyDescent="0.25">
      <c r="A11" s="73" t="s">
        <v>28</v>
      </c>
      <c r="B11" s="72" t="s">
        <v>27</v>
      </c>
      <c r="C11" s="35" t="s">
        <v>26</v>
      </c>
      <c r="D11" s="71" t="s">
        <v>25</v>
      </c>
      <c r="E11" s="35" t="s">
        <v>24</v>
      </c>
      <c r="F11" s="35" t="s">
        <v>23</v>
      </c>
      <c r="G11" s="34" t="s">
        <v>22</v>
      </c>
    </row>
    <row r="12" spans="1:7" s="3" customFormat="1" ht="15.75" x14ac:dyDescent="0.25">
      <c r="C12" s="4"/>
      <c r="D12" s="4"/>
      <c r="E12" s="4"/>
      <c r="F12" s="4"/>
      <c r="G12" s="4"/>
    </row>
    <row r="13" spans="1:7" s="3" customFormat="1" ht="15.75" x14ac:dyDescent="0.25">
      <c r="A13" s="59" t="s">
        <v>21</v>
      </c>
      <c r="B13" s="7"/>
      <c r="C13" s="6"/>
      <c r="D13" s="6"/>
      <c r="E13" s="6"/>
      <c r="F13" s="6"/>
      <c r="G13" s="6"/>
    </row>
    <row r="14" spans="1:7" s="3" customFormat="1" ht="15.75" x14ac:dyDescent="0.25">
      <c r="A14" s="58">
        <v>1</v>
      </c>
      <c r="B14" s="69"/>
      <c r="C14" s="56"/>
      <c r="D14" s="68"/>
      <c r="E14" s="67">
        <f>D14*C14</f>
        <v>0</v>
      </c>
      <c r="F14" s="56"/>
      <c r="G14" s="70">
        <f>E14-F14</f>
        <v>0</v>
      </c>
    </row>
    <row r="15" spans="1:7" s="3" customFormat="1" ht="15.75" x14ac:dyDescent="0.25">
      <c r="A15" s="58">
        <v>2</v>
      </c>
      <c r="B15" s="69"/>
      <c r="C15" s="23"/>
      <c r="D15" s="68"/>
      <c r="E15" s="67">
        <f>D15*C15</f>
        <v>0</v>
      </c>
      <c r="F15" s="23"/>
      <c r="G15" s="19">
        <f>E15-F15</f>
        <v>0</v>
      </c>
    </row>
    <row r="16" spans="1:7" s="3" customFormat="1" ht="15.75" x14ac:dyDescent="0.25">
      <c r="A16" s="58">
        <v>3</v>
      </c>
      <c r="B16" s="69"/>
      <c r="C16" s="23"/>
      <c r="D16" s="68"/>
      <c r="E16" s="67">
        <f>D16*C16</f>
        <v>0</v>
      </c>
      <c r="F16" s="23"/>
      <c r="G16" s="19">
        <f>E16-F16</f>
        <v>0</v>
      </c>
    </row>
    <row r="17" spans="1:7" s="3" customFormat="1" ht="15.75" x14ac:dyDescent="0.25">
      <c r="A17" s="51" t="s">
        <v>20</v>
      </c>
      <c r="B17" s="51"/>
      <c r="C17" s="60">
        <f>SUM(C14:C16)</f>
        <v>0</v>
      </c>
      <c r="D17" s="66" t="e">
        <f>E17/C17</f>
        <v>#DIV/0!</v>
      </c>
      <c r="E17" s="60">
        <f>SUM(E14:E16)</f>
        <v>0</v>
      </c>
      <c r="F17" s="60">
        <f>SUM(F14:F16)</f>
        <v>0</v>
      </c>
      <c r="G17" s="60">
        <f>SUM(G14:G16)</f>
        <v>0</v>
      </c>
    </row>
    <row r="18" spans="1:7" s="3" customFormat="1" ht="15.75" x14ac:dyDescent="0.25">
      <c r="C18" s="4"/>
      <c r="D18" s="4"/>
      <c r="E18" s="4"/>
      <c r="F18" s="4"/>
      <c r="G18" s="4"/>
    </row>
    <row r="19" spans="1:7" s="3" customFormat="1" ht="15.75" x14ac:dyDescent="0.25">
      <c r="A19" s="59" t="s">
        <v>19</v>
      </c>
      <c r="B19" s="7"/>
      <c r="C19" s="6"/>
      <c r="D19" s="6"/>
      <c r="E19" s="6"/>
      <c r="F19" s="6"/>
      <c r="G19" s="6"/>
    </row>
    <row r="20" spans="1:7" s="3" customFormat="1" ht="15.75" x14ac:dyDescent="0.25">
      <c r="A20" s="58">
        <v>1</v>
      </c>
      <c r="B20" s="69"/>
      <c r="C20" s="56"/>
      <c r="D20" s="68"/>
      <c r="E20" s="67">
        <f>D20*C20</f>
        <v>0</v>
      </c>
      <c r="F20" s="56"/>
      <c r="G20" s="70">
        <f>E20-F20</f>
        <v>0</v>
      </c>
    </row>
    <row r="21" spans="1:7" s="3" customFormat="1" ht="15.75" x14ac:dyDescent="0.25">
      <c r="A21" s="58">
        <v>2</v>
      </c>
      <c r="B21" s="69"/>
      <c r="C21" s="23"/>
      <c r="D21" s="68"/>
      <c r="E21" s="67">
        <f>D21*C21</f>
        <v>0</v>
      </c>
      <c r="F21" s="23"/>
      <c r="G21" s="19">
        <f>E21-F21</f>
        <v>0</v>
      </c>
    </row>
    <row r="22" spans="1:7" s="3" customFormat="1" ht="15.75" x14ac:dyDescent="0.25">
      <c r="A22" s="58">
        <v>3</v>
      </c>
      <c r="B22" s="69"/>
      <c r="C22" s="23"/>
      <c r="D22" s="68"/>
      <c r="E22" s="67">
        <f>D22*C22</f>
        <v>0</v>
      </c>
      <c r="F22" s="23"/>
      <c r="G22" s="19">
        <f>E22-F22</f>
        <v>0</v>
      </c>
    </row>
    <row r="23" spans="1:7" s="3" customFormat="1" ht="15.75" x14ac:dyDescent="0.25">
      <c r="A23" s="51" t="s">
        <v>36</v>
      </c>
      <c r="B23" s="51"/>
      <c r="C23" s="60">
        <f>SUM(C20:C22)</f>
        <v>0</v>
      </c>
      <c r="D23" s="66" t="e">
        <f>E23/C23</f>
        <v>#DIV/0!</v>
      </c>
      <c r="E23" s="60">
        <f>SUM(E20:E22)</f>
        <v>0</v>
      </c>
      <c r="F23" s="60">
        <f>SUM(F20:F22)</f>
        <v>0</v>
      </c>
      <c r="G23" s="60">
        <f>SUM(G20:G22)</f>
        <v>0</v>
      </c>
    </row>
    <row r="24" spans="1:7" s="3" customFormat="1" ht="15.75" x14ac:dyDescent="0.25">
      <c r="C24" s="4"/>
      <c r="D24" s="4"/>
      <c r="E24" s="4"/>
      <c r="F24" s="4"/>
      <c r="G24" s="4"/>
    </row>
    <row r="25" spans="1:7" s="3" customFormat="1" ht="15.75" x14ac:dyDescent="0.25">
      <c r="A25" s="17" t="s">
        <v>18</v>
      </c>
      <c r="B25" s="16"/>
      <c r="C25" s="15">
        <f>C23+C17</f>
        <v>0</v>
      </c>
      <c r="D25" s="65" t="e">
        <f>E25/C25</f>
        <v>#DIV/0!</v>
      </c>
      <c r="E25" s="15">
        <f>E23+E17</f>
        <v>0</v>
      </c>
      <c r="F25" s="15">
        <f>F23+F17</f>
        <v>0</v>
      </c>
      <c r="G25" s="14">
        <f>G23+G17</f>
        <v>0</v>
      </c>
    </row>
    <row r="26" spans="1:7" s="3" customFormat="1" ht="15.75" x14ac:dyDescent="0.25">
      <c r="C26" s="4"/>
      <c r="D26" s="4"/>
      <c r="E26" s="4" t="s">
        <v>17</v>
      </c>
      <c r="F26" s="4"/>
      <c r="G26" s="4"/>
    </row>
    <row r="27" spans="1:7" s="3" customFormat="1" ht="15.75" x14ac:dyDescent="0.25">
      <c r="A27" s="59" t="s">
        <v>16</v>
      </c>
      <c r="B27" s="7"/>
      <c r="C27" s="6"/>
      <c r="D27" s="6"/>
      <c r="E27" s="4"/>
      <c r="F27" s="4"/>
      <c r="G27" s="4"/>
    </row>
    <row r="28" spans="1:7" s="3" customFormat="1" ht="15.75" x14ac:dyDescent="0.25">
      <c r="B28" s="3" t="s">
        <v>15</v>
      </c>
      <c r="C28" s="13">
        <f>E25</f>
        <v>0</v>
      </c>
      <c r="D28" s="64">
        <v>0.1</v>
      </c>
      <c r="E28" s="62">
        <f>IF(C28*D28&lt;C29,C28*D28,0)</f>
        <v>0</v>
      </c>
      <c r="F28" s="4"/>
      <c r="G28" s="4"/>
    </row>
    <row r="29" spans="1:7" s="3" customFormat="1" ht="15.75" x14ac:dyDescent="0.25">
      <c r="B29" s="3" t="s">
        <v>14</v>
      </c>
      <c r="C29" s="61">
        <f>C25*D29</f>
        <v>0</v>
      </c>
      <c r="D29" s="64">
        <v>0.05</v>
      </c>
      <c r="E29" s="62">
        <f>IF(C28*D28&gt;=C29,C29,0)</f>
        <v>0</v>
      </c>
      <c r="F29" s="4"/>
      <c r="G29" s="4"/>
    </row>
    <row r="30" spans="1:7" s="11" customFormat="1" ht="15.75" x14ac:dyDescent="0.25">
      <c r="B30" s="11" t="s">
        <v>13</v>
      </c>
      <c r="D30" s="10"/>
      <c r="E30" s="63"/>
      <c r="F30" s="10">
        <v>0</v>
      </c>
    </row>
    <row r="31" spans="1:7" s="3" customFormat="1" ht="15.75" x14ac:dyDescent="0.25">
      <c r="B31" s="3" t="s">
        <v>12</v>
      </c>
      <c r="C31" s="61"/>
      <c r="D31" s="4"/>
      <c r="E31" s="62"/>
      <c r="F31" s="4"/>
      <c r="G31" s="61">
        <f>(E28+E29)-F30</f>
        <v>0</v>
      </c>
    </row>
    <row r="32" spans="1:7" s="3" customFormat="1" ht="15.75" x14ac:dyDescent="0.25">
      <c r="A32" s="51" t="s">
        <v>10</v>
      </c>
      <c r="B32" s="51"/>
      <c r="C32" s="51"/>
      <c r="D32" s="51"/>
      <c r="E32" s="60">
        <f>E25-SUM(E26:E31)</f>
        <v>0</v>
      </c>
      <c r="F32" s="60">
        <f>F25-SUM(F26:F31)</f>
        <v>0</v>
      </c>
      <c r="G32" s="60">
        <f>G25-SUM(G26:G31)</f>
        <v>0</v>
      </c>
    </row>
    <row r="33" spans="1:7" s="3" customFormat="1" ht="15.75" x14ac:dyDescent="0.25">
      <c r="C33" s="4"/>
      <c r="D33" s="4"/>
      <c r="E33" s="4"/>
      <c r="F33" s="4"/>
      <c r="G33" s="4"/>
    </row>
    <row r="34" spans="1:7" s="3" customFormat="1" ht="15.75" x14ac:dyDescent="0.25">
      <c r="A34" s="59" t="s">
        <v>11</v>
      </c>
      <c r="B34" s="7"/>
      <c r="C34" s="6"/>
      <c r="D34" s="4"/>
      <c r="E34" s="4"/>
      <c r="F34" s="4"/>
      <c r="G34" s="4"/>
    </row>
    <row r="35" spans="1:7" s="3" customFormat="1" ht="15.75" x14ac:dyDescent="0.25">
      <c r="A35" s="58"/>
      <c r="B35" s="57"/>
      <c r="C35" s="56"/>
      <c r="D35" s="4"/>
      <c r="E35" s="4"/>
      <c r="F35" s="4"/>
      <c r="G35" s="4"/>
    </row>
    <row r="36" spans="1:7" s="3" customFormat="1" ht="15.75" x14ac:dyDescent="0.25">
      <c r="A36" s="55"/>
      <c r="B36" s="54"/>
      <c r="C36" s="23"/>
      <c r="D36" s="4"/>
      <c r="E36" s="4"/>
      <c r="F36" s="4"/>
      <c r="G36" s="4"/>
    </row>
    <row r="37" spans="1:7" s="3" customFormat="1" ht="15.75" x14ac:dyDescent="0.25">
      <c r="A37" s="53"/>
      <c r="B37" s="52"/>
      <c r="C37" s="4"/>
      <c r="D37" s="4"/>
      <c r="E37" s="4"/>
      <c r="F37" s="4"/>
      <c r="G37" s="4"/>
    </row>
    <row r="38" spans="1:7" s="3" customFormat="1" ht="15.75" x14ac:dyDescent="0.25">
      <c r="A38" s="51" t="s">
        <v>10</v>
      </c>
      <c r="B38" s="51"/>
      <c r="C38" s="51"/>
      <c r="D38" s="11"/>
      <c r="E38" s="13">
        <f>SUM(C34:C38)</f>
        <v>0</v>
      </c>
      <c r="F38" s="10"/>
      <c r="G38" s="10"/>
    </row>
    <row r="39" spans="1:7" s="3" customFormat="1" ht="16.5" thickBot="1" x14ac:dyDescent="0.3">
      <c r="C39" s="4"/>
      <c r="D39" s="4"/>
      <c r="E39" s="4"/>
      <c r="F39" s="4"/>
      <c r="G39" s="4"/>
    </row>
    <row r="40" spans="1:7" s="3" customFormat="1" ht="15.75" x14ac:dyDescent="0.25">
      <c r="A40" s="50" t="s">
        <v>37</v>
      </c>
      <c r="B40" s="49"/>
      <c r="C40" s="48"/>
      <c r="D40" s="48"/>
      <c r="E40" s="47">
        <f>E32-E38</f>
        <v>0</v>
      </c>
      <c r="F40" s="47"/>
      <c r="G40" s="46">
        <f>G32</f>
        <v>0</v>
      </c>
    </row>
    <row r="41" spans="1:7" s="3" customFormat="1" ht="16.5" thickBot="1" x14ac:dyDescent="0.3">
      <c r="A41" s="45" t="s">
        <v>5</v>
      </c>
      <c r="B41" s="11"/>
      <c r="C41" s="10"/>
      <c r="D41" s="44">
        <v>0.1</v>
      </c>
      <c r="E41" s="13">
        <f>E40*$D$41</f>
        <v>0</v>
      </c>
      <c r="F41" s="13"/>
      <c r="G41" s="43">
        <f>G40*$D$41</f>
        <v>0</v>
      </c>
    </row>
    <row r="42" spans="1:7" s="3" customFormat="1" ht="16.5" thickBot="1" x14ac:dyDescent="0.3">
      <c r="A42" s="42" t="s">
        <v>38</v>
      </c>
      <c r="B42" s="41"/>
      <c r="C42" s="40"/>
      <c r="D42" s="40"/>
      <c r="E42" s="39">
        <f>E40+E41</f>
        <v>0</v>
      </c>
      <c r="F42" s="39"/>
      <c r="G42" s="38">
        <f>G40+G41</f>
        <v>0</v>
      </c>
    </row>
    <row r="43" spans="1:7" s="3" customFormat="1" ht="15.75" x14ac:dyDescent="0.25">
      <c r="A43" s="11"/>
      <c r="B43" s="11"/>
      <c r="C43" s="10"/>
      <c r="D43" s="10"/>
      <c r="E43" s="13"/>
      <c r="F43" s="13"/>
      <c r="G43" s="13"/>
    </row>
    <row r="44" spans="1:7" s="3" customFormat="1" ht="15.75" x14ac:dyDescent="0.25">
      <c r="C44" s="4"/>
      <c r="D44" s="4"/>
      <c r="E44" s="4"/>
      <c r="F44" s="4"/>
      <c r="G44" s="4"/>
    </row>
    <row r="45" spans="1:7" s="3" customFormat="1" ht="15.75" x14ac:dyDescent="0.25">
      <c r="C45" s="4"/>
      <c r="D45" s="4"/>
      <c r="E45" s="4"/>
      <c r="F45" s="4"/>
      <c r="G45" s="4"/>
    </row>
    <row r="46" spans="1:7" s="3" customFormat="1" ht="15.75" x14ac:dyDescent="0.25">
      <c r="A46" s="78" t="s">
        <v>9</v>
      </c>
      <c r="B46" s="79"/>
      <c r="C46" s="79"/>
      <c r="D46" s="79"/>
      <c r="E46" s="80"/>
      <c r="F46" s="4"/>
      <c r="G46" s="4"/>
    </row>
    <row r="47" spans="1:7" s="32" customFormat="1" ht="31.5" x14ac:dyDescent="0.25">
      <c r="A47" s="37" t="s">
        <v>8</v>
      </c>
      <c r="B47" s="36" t="s">
        <v>7</v>
      </c>
      <c r="C47" s="35" t="s">
        <v>6</v>
      </c>
      <c r="D47" s="35" t="s">
        <v>5</v>
      </c>
      <c r="E47" s="34" t="s">
        <v>4</v>
      </c>
      <c r="F47" s="33"/>
      <c r="G47" s="33"/>
    </row>
    <row r="48" spans="1:7" s="3" customFormat="1" ht="15.75" x14ac:dyDescent="0.25">
      <c r="A48" s="31"/>
      <c r="B48" s="30"/>
      <c r="C48" s="29"/>
      <c r="D48" s="28">
        <f>C48*10%</f>
        <v>0</v>
      </c>
      <c r="E48" s="27">
        <f>D48+C48</f>
        <v>0</v>
      </c>
      <c r="F48" s="4"/>
      <c r="G48" s="4"/>
    </row>
    <row r="49" spans="1:7" s="3" customFormat="1" ht="15.75" x14ac:dyDescent="0.25">
      <c r="A49" s="25"/>
      <c r="B49" s="26"/>
      <c r="C49" s="23"/>
      <c r="D49" s="19">
        <f>C49*10%</f>
        <v>0</v>
      </c>
      <c r="E49" s="18">
        <f>D49+C49</f>
        <v>0</v>
      </c>
      <c r="F49" s="4"/>
      <c r="G49" s="4"/>
    </row>
    <row r="50" spans="1:7" s="3" customFormat="1" ht="15.75" x14ac:dyDescent="0.25">
      <c r="A50" s="25"/>
      <c r="B50" s="24"/>
      <c r="C50" s="23"/>
      <c r="D50" s="19">
        <f>C50*10%</f>
        <v>0</v>
      </c>
      <c r="E50" s="18">
        <f>D50+C50</f>
        <v>0</v>
      </c>
      <c r="F50" s="4"/>
      <c r="G50" s="4"/>
    </row>
    <row r="51" spans="1:7" s="3" customFormat="1" ht="15.75" x14ac:dyDescent="0.25">
      <c r="A51" s="25"/>
      <c r="B51" s="24"/>
      <c r="C51" s="23"/>
      <c r="D51" s="19">
        <f>C51*10%</f>
        <v>0</v>
      </c>
      <c r="E51" s="18">
        <f>D51+C51</f>
        <v>0</v>
      </c>
      <c r="F51" s="4"/>
      <c r="G51" s="4"/>
    </row>
    <row r="52" spans="1:7" s="3" customFormat="1" ht="15.75" x14ac:dyDescent="0.25">
      <c r="A52" s="22"/>
      <c r="B52" s="21"/>
      <c r="C52" s="20"/>
      <c r="D52" s="19">
        <f>C52*10%</f>
        <v>0</v>
      </c>
      <c r="E52" s="18">
        <f>D52+C52</f>
        <v>0</v>
      </c>
      <c r="F52" s="4"/>
      <c r="G52" s="4"/>
    </row>
    <row r="53" spans="1:7" s="3" customFormat="1" ht="15.75" x14ac:dyDescent="0.25">
      <c r="A53" s="17" t="s">
        <v>3</v>
      </c>
      <c r="B53" s="16"/>
      <c r="C53" s="15">
        <f>SUM(C48:C52)</f>
        <v>0</v>
      </c>
      <c r="D53" s="15">
        <f>SUM(D48:D52)</f>
        <v>0</v>
      </c>
      <c r="E53" s="14">
        <f>SUM(E48:E52)</f>
        <v>0</v>
      </c>
      <c r="F53" s="4"/>
      <c r="G53" s="4"/>
    </row>
    <row r="54" spans="1:7" s="3" customFormat="1" ht="15.75" x14ac:dyDescent="0.25">
      <c r="A54" s="11"/>
      <c r="B54" s="11"/>
      <c r="C54" s="13"/>
      <c r="D54" s="13"/>
      <c r="E54" s="13"/>
      <c r="F54" s="4"/>
      <c r="G54" s="4"/>
    </row>
    <row r="55" spans="1:7" s="3" customFormat="1" ht="15.75" x14ac:dyDescent="0.25">
      <c r="C55" s="4"/>
      <c r="D55" s="4"/>
      <c r="E55" s="4"/>
      <c r="F55" s="4"/>
      <c r="G55" s="4"/>
    </row>
    <row r="56" spans="1:7" s="3" customFormat="1" ht="15.75" x14ac:dyDescent="0.25">
      <c r="A56" s="78" t="s">
        <v>2</v>
      </c>
      <c r="B56" s="79"/>
      <c r="C56" s="79"/>
      <c r="D56" s="79"/>
      <c r="E56" s="80"/>
      <c r="F56" s="4"/>
      <c r="G56" s="4"/>
    </row>
    <row r="57" spans="1:7" s="3" customFormat="1" ht="15.75" x14ac:dyDescent="0.25">
      <c r="A57" s="12">
        <v>1</v>
      </c>
      <c r="B57" s="11" t="s">
        <v>1</v>
      </c>
      <c r="C57" s="10"/>
      <c r="D57" s="10"/>
      <c r="E57" s="9"/>
      <c r="F57" s="4"/>
      <c r="G57" s="4"/>
    </row>
    <row r="58" spans="1:7" s="3" customFormat="1" ht="15.75" x14ac:dyDescent="0.25">
      <c r="A58" s="12"/>
      <c r="B58" s="11" t="s">
        <v>0</v>
      </c>
      <c r="C58" s="10"/>
      <c r="D58" s="10"/>
      <c r="E58" s="9"/>
      <c r="F58" s="4"/>
      <c r="G58" s="4"/>
    </row>
    <row r="59" spans="1:7" s="3" customFormat="1" ht="15.75" x14ac:dyDescent="0.25">
      <c r="A59" s="12">
        <v>2</v>
      </c>
      <c r="B59" s="11" t="s">
        <v>42</v>
      </c>
      <c r="C59" s="10"/>
      <c r="D59" s="10"/>
      <c r="E59" s="9"/>
      <c r="F59" s="4"/>
      <c r="G59" s="4"/>
    </row>
    <row r="60" spans="1:7" s="3" customFormat="1" ht="15.75" x14ac:dyDescent="0.25">
      <c r="A60" s="12">
        <v>3</v>
      </c>
      <c r="B60" s="11" t="s">
        <v>35</v>
      </c>
      <c r="C60" s="10"/>
      <c r="D60" s="10"/>
      <c r="E60" s="9"/>
      <c r="F60" s="4"/>
      <c r="G60" s="4"/>
    </row>
    <row r="61" spans="1:7" s="3" customFormat="1" ht="15.75" x14ac:dyDescent="0.25">
      <c r="A61" s="8"/>
      <c r="B61" s="7" t="s">
        <v>48</v>
      </c>
      <c r="C61" s="6"/>
      <c r="D61" s="6"/>
      <c r="E61" s="5"/>
      <c r="F61" s="4"/>
      <c r="G61" s="4"/>
    </row>
  </sheetData>
  <mergeCells count="2">
    <mergeCell ref="A46:E46"/>
    <mergeCell ref="A56:E56"/>
  </mergeCells>
  <pageMargins left="0.70866141732283472" right="0" top="0.55118110236220474" bottom="0.19685039370078741" header="0.31496062992125984" footer="0.31496062992125984"/>
  <pageSetup paperSize="9" orientation="portrait"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_rels/item5.xml.rels><?xml version="1.0" encoding="UTF-8" standalone="no"?>
<Relationships xmlns="http://schemas.openxmlformats.org/package/2006/relationships">
<Relationship Id="rId1" Target="itemProps5.xml" Type="http://schemas.openxmlformats.org/officeDocument/2006/relationships/customXmlProps"/>
</Relationships>

</file>

<file path=customXml/_rels/item6.xml.rels><?xml version="1.0" encoding="UTF-8" standalone="no"?>
<Relationships xmlns="http://schemas.openxmlformats.org/package/2006/relationships">
<Relationship Id="rId1" Target="itemProps6.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Wiley Form" ma:contentTypeID="0x0101001E52CD238CE727468B1868A7CBD4350203007B17861E6B03E744ACA9ED7BDEF04F02" ma:contentTypeVersion="151" ma:contentTypeDescription="" ma:contentTypeScope="" ma:versionID="4bfab63825132e7accb9e02fd18df158">
  <xsd:schema xmlns:xsd="http://www.w3.org/2001/XMLSchema" xmlns:xs="http://www.w3.org/2001/XMLSchema" xmlns:p="http://schemas.microsoft.com/office/2006/metadata/properties" xmlns:ns1="http://schemas.microsoft.com/sharepoint/v3" xmlns:ns2="adb5a6a8-a93d-43c6-a88f-127c44d98bc7" targetNamespace="http://schemas.microsoft.com/office/2006/metadata/properties" ma:root="true" ma:fieldsID="87099a1c7586ff117022aba6835c6add" ns1:_="" ns2:_="">
    <xsd:import namespace="http://schemas.microsoft.com/sharepoint/v3"/>
    <xsd:import namespace="adb5a6a8-a93d-43c6-a88f-127c44d98bc7"/>
    <xsd:element name="properties">
      <xsd:complexType>
        <xsd:sequence>
          <xsd:element name="documentManagement">
            <xsd:complexType>
              <xsd:all>
                <xsd:element ref="ns2:ContentOwner" minOccurs="0"/>
                <xsd:element ref="ns2:ContentAuthoriser" minOccurs="0"/>
                <xsd:element ref="ns1:Audience" minOccurs="0"/>
                <xsd:element ref="ns2:DateReviewed" minOccurs="0"/>
                <xsd:element ref="ns2:SQESystemCategory" minOccurs="0"/>
                <xsd:element ref="ns2:SQEOldNo" minOccurs="0"/>
                <xsd:element ref="ns2:Improvements" minOccurs="0"/>
                <xsd:element ref="ns2:h2f80ba1737249dbb23b3334ec8f96fc" minOccurs="0"/>
                <xsd:element ref="ns2:oc74a4307cd64a518a4928afa346121b" minOccurs="0"/>
                <xsd:element ref="ns2:_dlc_DocId" minOccurs="0"/>
                <xsd:element ref="ns2:_dlc_DocIdUrl" minOccurs="0"/>
                <xsd:element ref="ns2:_dlc_DocIdPersistId" minOccurs="0"/>
                <xsd:element ref="ns2:b867e5590ad94a5da1dd5c019b0cd0e5" minOccurs="0"/>
                <xsd:element ref="ns2:kfc88661a5d14d78b2db71cfddb70308" minOccurs="0"/>
                <xsd:element ref="ns2:TaxCatchAll" minOccurs="0"/>
                <xsd:element ref="ns2:TaxCatchAllLabel" minOccurs="0"/>
                <xsd:element ref="ns2:j692f9bd97254a54a6bdcc0ba3339de3" minOccurs="0"/>
                <xsd:element ref="ns2:TaxKeywordTaxHTField" minOccurs="0"/>
                <xsd:element ref="ns2:DLCPolicyLabelValue" minOccurs="0"/>
                <xsd:element ref="ns2:DLCPolicyLabelClientValue" minOccurs="0"/>
                <xsd:element ref="ns2:DLCPolicyLabelLock" minOccurs="0"/>
                <xsd:element ref="ns2:Purpose1" minOccurs="0"/>
                <xsd:element ref="ns2:ReviewStatus" minOccurs="0"/>
                <xsd:element ref="ns2:g6a0398d426a40b5a846252146d62f39" minOccurs="0"/>
                <xsd:element ref="ns2:o416bd6577b14e5ca492554163cbfe61" minOccurs="0"/>
                <xsd:element ref="ns2:j9163d27668f4ef2bbd78edb2f264592" minOccurs="0"/>
                <xsd:element ref="ns2:PLCDocumentNumber" minOccurs="0"/>
                <xsd:element ref="ns2:PLCMandator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dience" ma:index="5" nillable="true" ma:displayName="Target Audiences" ma:description="" ma:internalName="Target_x0020_Audiences">
      <xsd:simpleType>
        <xsd:restriction base="dms:Unknown"/>
      </xsd:simpleType>
    </xsd:element>
    <xsd:element name="_dlc_Exempt" ma:index="45"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b5a6a8-a93d-43c6-a88f-127c44d98bc7" elementFormDefault="qualified">
    <xsd:import namespace="http://schemas.microsoft.com/office/2006/documentManagement/types"/>
    <xsd:import namespace="http://schemas.microsoft.com/office/infopath/2007/PartnerControls"/>
    <xsd:element name="ContentOwner" ma:index="3" nillable="true" ma:displayName="Content Owner" ma:list="UserInfo" ma:SharePointGroup="0" ma:internalName="Cont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Authoriser" ma:index="4" nillable="true" ma:displayName="Content Authoriser" ma:indexed="true" ma:list="UserInfo" ma:SharePointGroup="0" ma:internalName="ContentAuthori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ed" ma:index="8" nillable="true" ma:displayName="Date Reviewed" ma:format="DateOnly" ma:indexed="true" ma:internalName="DateReviewed">
      <xsd:simpleType>
        <xsd:restriction base="dms:DateTime"/>
      </xsd:simpleType>
    </xsd:element>
    <xsd:element name="SQESystemCategory" ma:index="12" nillable="true" ma:displayName="SQE System Category" ma:description="The old SQE category from the Datum site" ma:internalName="SQESystemCategory">
      <xsd:simpleType>
        <xsd:restriction base="dms:Text">
          <xsd:maxLength value="255"/>
        </xsd:restriction>
      </xsd:simpleType>
    </xsd:element>
    <xsd:element name="SQEOldNo" ma:index="13" nillable="true" ma:displayName="SQE Old No" ma:internalName="SQEOldNo">
      <xsd:simpleType>
        <xsd:restriction base="dms:Text">
          <xsd:maxLength value="255"/>
        </xsd:restriction>
      </xsd:simpleType>
    </xsd:element>
    <xsd:element name="Improvements" ma:index="14" nillable="true" ma:displayName="Improvements" ma:internalName="Improvements">
      <xsd:simpleType>
        <xsd:restriction base="dms:Text">
          <xsd:maxLength value="255"/>
        </xsd:restriction>
      </xsd:simpleType>
    </xsd:element>
    <xsd:element name="h2f80ba1737249dbb23b3334ec8f96fc" ma:index="15" nillable="true" ma:taxonomy="true" ma:internalName="h2f80ba1737249dbb23b3334ec8f96fc" ma:taxonomyFieldName="WileyTag" ma:displayName="Wiley Tag" ma:default="" ma:fieldId="{12f80ba1-7372-49db-b23b-3334ec8f96fc}" ma:taxonomyMulti="true" ma:sspId="81ca8b81-9a8e-4ccf-b75e-c41561d4c706" ma:termSetId="cc5f2701-49ca-4a3b-967a-563603a12c39" ma:anchorId="00000000-0000-0000-0000-000000000000" ma:open="false" ma:isKeyword="false">
      <xsd:complexType>
        <xsd:sequence>
          <xsd:element ref="pc:Terms" minOccurs="0" maxOccurs="1"/>
        </xsd:sequence>
      </xsd:complexType>
    </xsd:element>
    <xsd:element name="oc74a4307cd64a518a4928afa346121b" ma:index="17" nillable="true" ma:taxonomy="true" ma:internalName="oc74a4307cd64a518a4928afa346121b" ma:taxonomyFieldName="ReviewFrequency" ma:displayName="Review Frequency" ma:indexed="true" ma:readOnly="false" ma:default="" ma:fieldId="{8c74a430-7cd6-4a51-8a49-28afa346121b}" ma:sspId="81ca8b81-9a8e-4ccf-b75e-c41561d4c706" ma:termSetId="44dc1f38-57c3-4210-b9f8-2ed2c7a84052"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b867e5590ad94a5da1dd5c019b0cd0e5" ma:index="23" nillable="true" ma:taxonomy="true" ma:internalName="b867e5590ad94a5da1dd5c019b0cd0e5" ma:taxonomyFieldName="ProjectDeliveryStage" ma:displayName="Contract Steps" ma:default="" ma:fieldId="{b867e559-0ad9-4a5d-a1dd-5c019b0cd0e5}" ma:taxonomyMulti="true" ma:sspId="81ca8b81-9a8e-4ccf-b75e-c41561d4c706" ma:termSetId="d7fd436f-3c55-47bc-b0ee-2ec7caf0c412" ma:anchorId="00000000-0000-0000-0000-000000000000" ma:open="false" ma:isKeyword="false">
      <xsd:complexType>
        <xsd:sequence>
          <xsd:element ref="pc:Terms" minOccurs="0" maxOccurs="1"/>
        </xsd:sequence>
      </xsd:complexType>
    </xsd:element>
    <xsd:element name="kfc88661a5d14d78b2db71cfddb70308" ma:index="24" nillable="true" ma:taxonomy="true" ma:internalName="kfc88661a5d14d78b2db71cfddb70308" ma:taxonomyFieldName="Locations" ma:displayName="Locations" ma:default="" ma:fieldId="{4fc88661-a5d1-4d78-b2db-71cfddb70308}" ma:taxonomyMulti="true" ma:sspId="81ca8b81-9a8e-4ccf-b75e-c41561d4c706" ma:termSetId="1bbca4e4-16d9-49af-af45-3d10f301e1ff" ma:anchorId="00000000-0000-0000-0000-000000000000" ma:open="false" ma:isKeyword="false">
      <xsd:complexType>
        <xsd:sequence>
          <xsd:element ref="pc:Terms" minOccurs="0" maxOccurs="1"/>
        </xsd:sequence>
      </xsd:complexType>
    </xsd:element>
    <xsd:element name="TaxCatchAll" ma:index="25" nillable="true" ma:displayName="Taxonomy Catch All Column" ma:hidden="true" ma:list="{8e0cd82d-dccc-4a59-b1f1-fd34e8c31c1e}" ma:internalName="TaxCatchAll" ma:showField="CatchAllData" ma:web="412acb8a-16b8-424f-a866-c5e538eb0e1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8e0cd82d-dccc-4a59-b1f1-fd34e8c31c1e}" ma:internalName="TaxCatchAllLabel" ma:readOnly="true" ma:showField="CatchAllDataLabel" ma:web="412acb8a-16b8-424f-a866-c5e538eb0e1c">
      <xsd:complexType>
        <xsd:complexContent>
          <xsd:extension base="dms:MultiChoiceLookup">
            <xsd:sequence>
              <xsd:element name="Value" type="dms:Lookup" maxOccurs="unbounded" minOccurs="0" nillable="true"/>
            </xsd:sequence>
          </xsd:extension>
        </xsd:complexContent>
      </xsd:complexType>
    </xsd:element>
    <xsd:element name="j692f9bd97254a54a6bdcc0ba3339de3" ma:index="28" ma:taxonomy="true" ma:internalName="j692f9bd97254a54a6bdcc0ba3339de3" ma:taxonomyFieldName="Communities" ma:displayName="Knowledge Team" ma:default="" ma:fieldId="{3692f9bd-9725-4a54-a6bd-cc0ba3339de3}" ma:taxonomyMulti="true" ma:sspId="81ca8b81-9a8e-4ccf-b75e-c41561d4c706" ma:termSetId="bf568b09-aef2-452c-a52c-e20773c31ebd" ma:anchorId="00000000-0000-0000-0000-000000000000" ma:open="false" ma:isKeyword="false">
      <xsd:complexType>
        <xsd:sequence>
          <xsd:element ref="pc:Terms" minOccurs="0" maxOccurs="1"/>
        </xsd:sequence>
      </xsd:complexType>
    </xsd:element>
    <xsd:element name="TaxKeywordTaxHTField" ma:index="3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urpose1" ma:index="34" nillable="true" ma:displayName="Purpose" ma:internalName="Purpose1">
      <xsd:simpleType>
        <xsd:restriction base="dms:Note">
          <xsd:maxLength value="255"/>
        </xsd:restriction>
      </xsd:simpleType>
    </xsd:element>
    <xsd:element name="ReviewStatus" ma:index="36" nillable="true" ma:displayName="Review Status" ma:default="Ready For Review" ma:format="Dropdown" ma:internalName="ReviewStatus" ma:readOnly="false">
      <xsd:simpleType>
        <xsd:restriction base="dms:Choice">
          <xsd:enumeration value="Ready For Review"/>
          <xsd:enumeration value="Ready For Approval"/>
          <xsd:enumeration value="Approved"/>
        </xsd:restriction>
      </xsd:simpleType>
    </xsd:element>
    <xsd:element name="g6a0398d426a40b5a846252146d62f39" ma:index="37" nillable="true" ma:taxonomy="true" ma:internalName="g6a0398d426a40b5a846252146d62f39" ma:taxonomyFieldName="ProjectDeliveryStages_PL" ma:displayName="Project Delivery Stages" ma:readOnly="false" ma:default="" ma:fieldId="{06a0398d-426a-40b5-a846-252146d62f39}" ma:taxonomyMulti="true" ma:sspId="81ca8b81-9a8e-4ccf-b75e-c41561d4c706" ma:termSetId="714ad078-fdc9-40af-9f9c-eabf31865d53" ma:anchorId="bb5adaa4-dcd5-42f9-a300-41dae5392ed2" ma:open="false" ma:isKeyword="false">
      <xsd:complexType>
        <xsd:sequence>
          <xsd:element ref="pc:Terms" minOccurs="0" maxOccurs="1"/>
        </xsd:sequence>
      </xsd:complexType>
    </xsd:element>
    <xsd:element name="o416bd6577b14e5ca492554163cbfe61" ma:index="39" nillable="true" ma:taxonomy="true" ma:internalName="o416bd6577b14e5ca492554163cbfe61" ma:taxonomyFieldName="ProjectLifecycleFunctions" ma:displayName="Functions" ma:readOnly="false" ma:default="" ma:fieldId="{8416bd65-77b1-4e5c-a492-554163cbfe61}" ma:taxonomyMulti="true" ma:sspId="81ca8b81-9a8e-4ccf-b75e-c41561d4c706" ma:termSetId="714ad078-fdc9-40af-9f9c-eabf31865d53" ma:anchorId="9b5eb836-1868-48fe-9bdb-9970009524bc" ma:open="false" ma:isKeyword="false">
      <xsd:complexType>
        <xsd:sequence>
          <xsd:element ref="pc:Terms" minOccurs="0" maxOccurs="1"/>
        </xsd:sequence>
      </xsd:complexType>
    </xsd:element>
    <xsd:element name="j9163d27668f4ef2bbd78edb2f264592" ma:index="41" nillable="true" ma:taxonomy="true" ma:internalName="j9163d27668f4ef2bbd78edb2f264592" ma:taxonomyFieldName="ProjectActivities" ma:displayName="Project Activities" ma:readOnly="false" ma:default="" ma:fieldId="{39163d27-668f-4ef2-bbd7-8edb2f264592}" ma:taxonomyMulti="true" ma:sspId="81ca8b81-9a8e-4ccf-b75e-c41561d4c706" ma:termSetId="714ad078-fdc9-40af-9f9c-eabf31865d53" ma:anchorId="cba45be5-9d56-47de-aca5-b860ef48aaba" ma:open="false" ma:isKeyword="false">
      <xsd:complexType>
        <xsd:sequence>
          <xsd:element ref="pc:Terms" minOccurs="0" maxOccurs="1"/>
        </xsd:sequence>
      </xsd:complexType>
    </xsd:element>
    <xsd:element name="PLCDocumentNumber" ma:index="43" nillable="true" ma:displayName="Document Number" ma:internalName="PLCDocumentNumber">
      <xsd:simpleType>
        <xsd:restriction base="dms:Text">
          <xsd:maxLength value="255"/>
        </xsd:restriction>
      </xsd:simpleType>
    </xsd:element>
    <xsd:element name="PLCMandatory" ma:index="44" nillable="true" ma:displayName="Mandatory" ma:default="0" ma:internalName="PLCMandatory"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Wiley Form</p:Name>
  <p:Description/>
  <p:Statement/>
  <p:PolicyItems>
    <p:PolicyItem featureId="Microsoft.Office.RecordsManagement.PolicyFeatures.PolicyLabel" staticId="0x0101001E52CD238CE727468B1868A7CBD435020300D231373073A3124CA5B78FDB9CA6414A|801092262" UniqueId="a1b61c9f-3e70-41e3-8b55-85430fb3ab3f">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h2f80ba1737249dbb23b3334ec8f96fc xmlns="adb5a6a8-a93d-43c6-a88f-127c44d98bc7">
      <Terms xmlns="http://schemas.microsoft.com/office/infopath/2007/PartnerControls"/>
    </h2f80ba1737249dbb23b3334ec8f96fc>
    <Purpose1 xmlns="adb5a6a8-a93d-43c6-a88f-127c44d98bc7">MS Excel Version of Subcontract Schedule 8</Purpose1>
    <ContentOwner xmlns="adb5a6a8-a93d-43c6-a88f-127c44d98bc7">
      <UserInfo>
        <DisplayName>Bruce Carpenter</DisplayName>
        <AccountId>53</AccountId>
        <AccountType/>
      </UserInfo>
    </ContentOwner>
    <DateReviewed xmlns="adb5a6a8-a93d-43c6-a88f-127c44d98bc7" xsi:nil="true"/>
    <TaxCatchAll xmlns="adb5a6a8-a93d-43c6-a88f-127c44d98bc7">
      <Value>10</Value>
      <Value>85</Value>
      <Value>84</Value>
      <Value>5</Value>
    </TaxCatchAll>
    <ContentAuthoriser xmlns="adb5a6a8-a93d-43c6-a88f-127c44d98bc7">
      <UserInfo>
        <DisplayName>Kevin Tyrrell</DisplayName>
        <AccountId>43</AccountId>
        <AccountType/>
      </UserInfo>
    </ContentAuthoriser>
    <TaxKeywordTaxHTField xmlns="adb5a6a8-a93d-43c6-a88f-127c44d98bc7">
      <Terms xmlns="http://schemas.microsoft.com/office/infopath/2007/PartnerControls">
        <TermInfo xmlns="http://schemas.microsoft.com/office/infopath/2007/PartnerControls">
          <TermName xmlns="http://schemas.microsoft.com/office/infopath/2007/PartnerControls">claim</TermName>
          <TermId xmlns="http://schemas.microsoft.com/office/infopath/2007/PartnerControls">0d54b27c-d0d6-4c61-9a9e-868c4940b167</TermId>
        </TermInfo>
        <TermInfo xmlns="http://schemas.microsoft.com/office/infopath/2007/PartnerControls">
          <TermName xmlns="http://schemas.microsoft.com/office/infopath/2007/PartnerControls">Payment</TermName>
          <TermId xmlns="http://schemas.microsoft.com/office/infopath/2007/PartnerControls">48e89f0c-1a42-4fc2-ac3d-0d3cd7f07a42</TermId>
        </TermInfo>
      </Terms>
    </TaxKeywordTaxHTField>
    <Audience xmlns="http://schemas.microsoft.com/sharepoint/v3" xsi:nil="true"/>
    <j692f9bd97254a54a6bdcc0ba3339de3 xmlns="adb5a6a8-a93d-43c6-a88f-127c44d98bc7">
      <Terms xmlns="http://schemas.microsoft.com/office/infopath/2007/PartnerControls">
        <TermInfo xmlns="http://schemas.microsoft.com/office/infopath/2007/PartnerControls">
          <TermName xmlns="http://schemas.microsoft.com/office/infopath/2007/PartnerControls">Contracts Administration</TermName>
          <TermId xmlns="http://schemas.microsoft.com/office/infopath/2007/PartnerControls">edbeccf5-12ed-42cc-bd0d-22fdc30b3b9e</TermId>
        </TermInfo>
      </Terms>
    </j692f9bd97254a54a6bdcc0ba3339de3>
    <kfc88661a5d14d78b2db71cfddb70308 xmlns="adb5a6a8-a93d-43c6-a88f-127c44d98bc7">
      <Terms xmlns="http://schemas.microsoft.com/office/infopath/2007/PartnerControls"/>
    </kfc88661a5d14d78b2db71cfddb70308>
    <oc74a4307cd64a518a4928afa346121b xmlns="adb5a6a8-a93d-43c6-a88f-127c44d98bc7">
      <Terms xmlns="http://schemas.microsoft.com/office/infopath/2007/PartnerControls">
        <TermInfo xmlns="http://schemas.microsoft.com/office/infopath/2007/PartnerControls">
          <TermName xmlns="http://schemas.microsoft.com/office/infopath/2007/PartnerControls">Annually</TermName>
          <TermId xmlns="http://schemas.microsoft.com/office/infopath/2007/PartnerControls">e87b80d5-687b-470c-b19f-aedaddf9fe96</TermId>
        </TermInfo>
      </Terms>
    </oc74a4307cd64a518a4928afa346121b>
    <b867e5590ad94a5da1dd5c019b0cd0e5 xmlns="adb5a6a8-a93d-43c6-a88f-127c44d98bc7">
      <Terms xmlns="http://schemas.microsoft.com/office/infopath/2007/PartnerControls"/>
    </b867e5590ad94a5da1dd5c019b0cd0e5>
    <Improvements xmlns="adb5a6a8-a93d-43c6-a88f-127c44d98bc7" xsi:nil="true"/>
    <SQESystemCategory xmlns="adb5a6a8-a93d-43c6-a88f-127c44d98bc7" xsi:nil="true"/>
    <SQEOldNo xmlns="adb5a6a8-a93d-43c6-a88f-127c44d98bc7" xsi:nil="true"/>
    <DLCPolicyLabelClientValue xmlns="adb5a6a8-a93d-43c6-a88f-127c44d98bc7">{_UIVersionString}</DLCPolicyLabelClientValue>
    <ReviewStatus xmlns="adb5a6a8-a93d-43c6-a88f-127c44d98bc7">Ready For Review</ReviewStatus>
    <DLCPolicyLabelLock xmlns="adb5a6a8-a93d-43c6-a88f-127c44d98bc7" xsi:nil="true"/>
    <DLCPolicyLabelValue xmlns="adb5a6a8-a93d-43c6-a88f-127c44d98bc7">4.0</DLCPolicyLabelValue>
    <g6a0398d426a40b5a846252146d62f39 xmlns="adb5a6a8-a93d-43c6-a88f-127c44d98bc7">
      <Terms xmlns="http://schemas.microsoft.com/office/infopath/2007/PartnerControls"/>
    </g6a0398d426a40b5a846252146d62f39>
    <j9163d27668f4ef2bbd78edb2f264592 xmlns="adb5a6a8-a93d-43c6-a88f-127c44d98bc7">
      <Terms xmlns="http://schemas.microsoft.com/office/infopath/2007/PartnerControls"/>
    </j9163d27668f4ef2bbd78edb2f264592>
    <o416bd6577b14e5ca492554163cbfe61 xmlns="adb5a6a8-a93d-43c6-a88f-127c44d98bc7">
      <Terms xmlns="http://schemas.microsoft.com/office/infopath/2007/PartnerControls"/>
    </o416bd6577b14e5ca492554163cbfe61>
    <PLCDocumentNumber xmlns="adb5a6a8-a93d-43c6-a88f-127c44d98bc7" xsi:nil="true"/>
    <PLCMandatory xmlns="adb5a6a8-a93d-43c6-a88f-127c44d98bc7">false</PLCMandatory>
    <_dlc_DocId xmlns="adb5a6a8-a93d-43c6-a88f-127c44d98bc7" xsi:nil="true"/>
    <_dlc_Exempt xmlns="http://schemas.microsoft.com/sharepoint/v3">false</_dlc_Exempt>
    <_dlc_DocIdPersistId xmlns="adb5a6a8-a93d-43c6-a88f-127c44d98bc7">true</_dlc_DocIdPersistId>
    <_dlc_DocIdUrl xmlns="adb5a6a8-a93d-43c6-a88f-127c44d98bc7">
      <Url xsi:nil="true"/>
      <Description xsi:nil="true"/>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Policy Label Generator</Name>
    <Synchronization>Synchronous</Synchronization>
    <Type>10001</Type>
    <SequenceNumber>1000</SequenceNumber>
    <Assembly>Microsoft.Office.Policy, Version=14.0.0.0, Culture=neutral, PublicKeyToken=71e9bce111e9429c</Assembly>
    <Class>Microsoft.Office.RecordsManagement.Internal.LabelHandler</Class>
    <Data/>
    <Filter/>
  </Receiver>
  <Receiver>
    <Name>Policy Label Generator</Name>
    <Synchronization>Synchronous</Synchronization>
    <Type>10002</Type>
    <SequenceNumber>1001</SequenceNumber>
    <Assembly>Microsoft.Office.Policy, Version=14.0.0.0, Culture=neutral, PublicKeyToken=71e9bce111e9429c</Assembly>
    <Class>Microsoft.Office.RecordsManagement.Internal.LabelHandler</Class>
    <Data/>
    <Filter/>
  </Receiver>
  <Receiver>
    <Name>Policy Label Generator</Name>
    <Synchronization>Synchronous</Synchronization>
    <Type>10004</Type>
    <SequenceNumber>1002</SequenceNumber>
    <Assembly>Microsoft.Office.Policy, Version=14.0.0.0, Culture=neutral, PublicKeyToken=71e9bce111e9429c</Assembly>
    <Class>Microsoft.Office.RecordsManagement.Internal.LabelHandler</Class>
    <Data/>
    <Filter/>
  </Receiver>
  <Receiver>
    <Name>Policy Label Generator</Name>
    <Synchronization>Synchronous</Synchronization>
    <Type>10006</Type>
    <SequenceNumber>1003</SequenceNumber>
    <Assembly>Microsoft.Office.Policy, Version=14.0.0.0, Culture=neutral, PublicKeyToken=71e9bce111e9429c</Assembly>
    <Class>Microsoft.Office.RecordsManagement.Internal.LabelHandler</Class>
    <Data/>
    <Filter/>
  </Receiver>
</spe:Receivers>
</file>

<file path=customXml/item6.xml><?xml version="1.0" encoding="utf-8"?>
<?mso-contentType ?>
<SharedContentType xmlns="Microsoft.SharePoint.Taxonomy.ContentTypeSync" SourceId="81ca8b81-9a8e-4ccf-b75e-c41561d4c706" ContentTypeId="0x0101001E52CD238CE727468B1868A7CBD4350203" PreviousValue="false"/>
</file>

<file path=customXml/itemProps1.xml><?xml version="1.0" encoding="utf-8"?>
<ds:datastoreItem xmlns:ds="http://schemas.openxmlformats.org/officeDocument/2006/customXml" ds:itemID="{BA1E77EF-9813-47D0-BA6B-696EA6081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b5a6a8-a93d-43c6-a88f-127c44d98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FD696A-8A44-40DE-87E1-522A5A1A01E0}">
  <ds:schemaRefs>
    <ds:schemaRef ds:uri="office.server.policy"/>
  </ds:schemaRefs>
</ds:datastoreItem>
</file>

<file path=customXml/itemProps3.xml><?xml version="1.0" encoding="utf-8"?>
<ds:datastoreItem xmlns:ds="http://schemas.openxmlformats.org/officeDocument/2006/customXml" ds:itemID="{4E00272E-46F5-49BB-99B1-437F7C260E1C}">
  <ds:schemaRefs>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adb5a6a8-a93d-43c6-a88f-127c44d98bc7"/>
    <ds:schemaRef ds:uri="http://schemas.microsoft.com/sharepoint/v3"/>
  </ds:schemaRefs>
</ds:datastoreItem>
</file>

<file path=customXml/itemProps4.xml><?xml version="1.0" encoding="utf-8"?>
<ds:datastoreItem xmlns:ds="http://schemas.openxmlformats.org/officeDocument/2006/customXml" ds:itemID="{661B111D-19F1-4721-AA0B-5E24607C09D9}">
  <ds:schemaRefs>
    <ds:schemaRef ds:uri="http://schemas.microsoft.com/sharepoint/v3/contenttype/forms"/>
  </ds:schemaRefs>
</ds:datastoreItem>
</file>

<file path=customXml/itemProps5.xml><?xml version="1.0" encoding="utf-8"?>
<ds:datastoreItem xmlns:ds="http://schemas.openxmlformats.org/officeDocument/2006/customXml" ds:itemID="{C18C00CC-9DA2-4A1A-9D8C-CB8F592CCE5D}">
  <ds:schemaRefs>
    <ds:schemaRef ds:uri="http://schemas.microsoft.com/sharepoint/events"/>
  </ds:schemaRefs>
</ds:datastoreItem>
</file>

<file path=customXml/itemProps6.xml><?xml version="1.0" encoding="utf-8"?>
<ds:datastoreItem xmlns:ds="http://schemas.openxmlformats.org/officeDocument/2006/customXml" ds:itemID="{18E9F15E-EE97-4E8F-A0E2-C66183C1A68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Blank Claim Master V4</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