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spaet\Desktop\"/>
    </mc:Choice>
  </mc:AlternateContent>
  <bookViews>
    <workbookView xWindow="0" yWindow="0" windowWidth="25170" windowHeight="11565" activeTab="2"/>
  </bookViews>
  <sheets>
    <sheet name="Balance Sheet" sheetId="10" r:id="rId1"/>
    <sheet name="Presidential Candidates" sheetId="2" r:id="rId2"/>
    <sheet name="celebrities" sheetId="3" r:id="rId3"/>
  </sheets>
  <calcPr calcId="152511"/>
</workbook>
</file>

<file path=xl/calcChain.xml><?xml version="1.0" encoding="utf-8"?>
<calcChain xmlns="http://schemas.openxmlformats.org/spreadsheetml/2006/main">
  <c r="D14" i="10" l="1"/>
  <c r="D9" i="10"/>
  <c r="B29" i="10"/>
  <c r="B23" i="10"/>
  <c r="D15" i="10" l="1"/>
  <c r="B9" i="10"/>
  <c r="B30" i="10" s="1"/>
  <c r="C36" i="10" l="1"/>
  <c r="D4" i="2"/>
  <c r="B4" i="2"/>
</calcChain>
</file>

<file path=xl/sharedStrings.xml><?xml version="1.0" encoding="utf-8"?>
<sst xmlns="http://schemas.openxmlformats.org/spreadsheetml/2006/main" count="84" uniqueCount="80">
  <si>
    <t>Assets:</t>
  </si>
  <si>
    <t>Liabilities:</t>
  </si>
  <si>
    <t>Liabilities</t>
  </si>
  <si>
    <t>Total Assets:</t>
  </si>
  <si>
    <t>Trusts</t>
  </si>
  <si>
    <t>Net Worth:</t>
  </si>
  <si>
    <t>Bill Gates</t>
  </si>
  <si>
    <t>Bill Clinton</t>
  </si>
  <si>
    <t>Peyton Manning</t>
  </si>
  <si>
    <t>Michael Jordan</t>
  </si>
  <si>
    <t>Sean Combs</t>
  </si>
  <si>
    <t>Britney Spears</t>
  </si>
  <si>
    <t>Tiger Woods</t>
  </si>
  <si>
    <t>George W. Bush</t>
  </si>
  <si>
    <t>Joe Biden</t>
  </si>
  <si>
    <t>Michael Phelps</t>
  </si>
  <si>
    <t>Oprah Winfrey</t>
  </si>
  <si>
    <t>Warren Buffett</t>
  </si>
  <si>
    <t>**richest person in the world</t>
  </si>
  <si>
    <t>**richest athlete of all time</t>
  </si>
  <si>
    <t>**richest performing artist of all time</t>
  </si>
  <si>
    <t>Alex Rodriguez</t>
  </si>
  <si>
    <t>**richest baseball player in the world</t>
  </si>
  <si>
    <t>Piggy Bank</t>
  </si>
  <si>
    <t>Checking Account</t>
  </si>
  <si>
    <t>Savings Account</t>
  </si>
  <si>
    <t>401K</t>
  </si>
  <si>
    <t>Roth IRA</t>
  </si>
  <si>
    <t>Mortgage</t>
  </si>
  <si>
    <t>Total Assets</t>
  </si>
  <si>
    <t>Credit Card</t>
  </si>
  <si>
    <t>Total Liabilities</t>
  </si>
  <si>
    <t>Liquid Assets</t>
  </si>
  <si>
    <t>Total Liquid Assets</t>
  </si>
  <si>
    <t>Real Estate</t>
  </si>
  <si>
    <t>Market Value of Property</t>
  </si>
  <si>
    <t>Personal Possessions</t>
  </si>
  <si>
    <t>Total Personal Possessions</t>
  </si>
  <si>
    <t>Investment Assets</t>
  </si>
  <si>
    <t>Stocks</t>
  </si>
  <si>
    <t>Total Investment Assets</t>
  </si>
  <si>
    <t>Medical Bills</t>
  </si>
  <si>
    <t>Total Current Liabilities</t>
  </si>
  <si>
    <t>Long-Term Liabilities</t>
  </si>
  <si>
    <t>Student Loans</t>
  </si>
  <si>
    <t>Car Loan</t>
  </si>
  <si>
    <t>Total Long-Term Liabilities</t>
  </si>
  <si>
    <t>Current Liabilties</t>
  </si>
  <si>
    <t>Loan from Friend</t>
  </si>
  <si>
    <t>Item #1</t>
  </si>
  <si>
    <t>Item #2</t>
  </si>
  <si>
    <t>Item #3</t>
  </si>
  <si>
    <t>Item #4</t>
  </si>
  <si>
    <t>Item #5</t>
  </si>
  <si>
    <t>Item #6</t>
  </si>
  <si>
    <t>Item #7</t>
  </si>
  <si>
    <t>Item #8</t>
  </si>
  <si>
    <t>Item #9</t>
  </si>
  <si>
    <t>Item #10</t>
  </si>
  <si>
    <t>Zach Spaet</t>
  </si>
  <si>
    <t>Personal Balance Sheet as of March 12, 2013</t>
  </si>
  <si>
    <t>Celebrity</t>
  </si>
  <si>
    <t>**richest president of all time (in office)</t>
  </si>
  <si>
    <t>2008
Net Worth</t>
  </si>
  <si>
    <t>Comments:</t>
  </si>
  <si>
    <t>**richest television personality of all time</t>
  </si>
  <si>
    <t>**became second richest American in 2010</t>
  </si>
  <si>
    <t>Carlos Slim Helu</t>
  </si>
  <si>
    <t>**2nd richest athlete of all time</t>
  </si>
  <si>
    <t>**richest football player of all time</t>
  </si>
  <si>
    <t>**richest president of all time (out of office)</t>
  </si>
  <si>
    <t>**poorest vp of all time</t>
  </si>
  <si>
    <t>**richest Olympian of all time (non-basketball)</t>
  </si>
  <si>
    <t>LeBron James</t>
  </si>
  <si>
    <t>**richest basketball player (still playing)</t>
  </si>
  <si>
    <t>Hillary Clinton</t>
  </si>
  <si>
    <t>Donald Trump</t>
  </si>
  <si>
    <t>2016
Net Worth</t>
  </si>
  <si>
    <t>**2nd richest person in the world</t>
  </si>
  <si>
    <t>**somewhat legendary in the late 90's :)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</si>
</sst>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2" xfId="1" applyNumberFormat="1" applyFont="1" applyBorder="1"/>
    <xf numFmtId="0" fontId="2" fillId="3" borderId="0" xfId="0" applyFont="1" applyFill="1"/>
    <xf numFmtId="0" fontId="2" fillId="2" borderId="0" xfId="0" applyFont="1" applyFill="1"/>
    <xf numFmtId="0" fontId="0" fillId="0" borderId="3" xfId="0" applyBorder="1"/>
    <xf numFmtId="164" fontId="0" fillId="0" borderId="3" xfId="1" applyNumberFormat="1" applyFont="1" applyBorder="1"/>
    <xf numFmtId="0" fontId="0" fillId="0" borderId="3" xfId="0" applyFill="1" applyBorder="1"/>
    <xf numFmtId="165" fontId="0" fillId="0" borderId="3" xfId="2" applyNumberFormat="1" applyFont="1" applyBorder="1"/>
    <xf numFmtId="164" fontId="0" fillId="0" borderId="3" xfId="1" applyNumberFormat="1" applyFont="1" applyFill="1" applyBorder="1"/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165" fontId="4" fillId="5" borderId="3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6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="160" zoomScaleNormal="160" workbookViewId="0">
      <selection activeCell="A21" sqref="A21"/>
    </sheetView>
  </sheetViews>
  <sheetFormatPr defaultRowHeight="15" x14ac:dyDescent="0.25"/>
  <cols>
    <col min="1" max="1" width="28.7109375" bestFit="1" customWidth="1"/>
    <col min="2" max="2" width="9.140625" bestFit="1" customWidth="1"/>
    <col min="3" max="3" width="28" bestFit="1" customWidth="1"/>
    <col min="4" max="4" width="10.7109375" bestFit="1" customWidth="1"/>
  </cols>
  <sheetData>
    <row r="1" spans="1:4" ht="31.5" x14ac:dyDescent="0.5">
      <c r="A1" s="16" t="s">
        <v>59</v>
      </c>
      <c r="B1" s="16"/>
      <c r="C1" s="16"/>
      <c r="D1" s="16"/>
    </row>
    <row r="2" spans="1:4" x14ac:dyDescent="0.25">
      <c r="A2" s="17" t="s">
        <v>60</v>
      </c>
      <c r="B2" s="17"/>
      <c r="C2" s="17"/>
      <c r="D2" s="17"/>
    </row>
    <row r="4" spans="1:4" x14ac:dyDescent="0.25">
      <c r="A4" s="14" t="s">
        <v>0</v>
      </c>
      <c r="B4" s="14"/>
      <c r="C4" s="18" t="s">
        <v>1</v>
      </c>
      <c r="D4" s="18"/>
    </row>
    <row r="5" spans="1:4" x14ac:dyDescent="0.25">
      <c r="A5" s="13" t="s">
        <v>32</v>
      </c>
      <c r="B5" s="13"/>
      <c r="C5" s="13" t="s">
        <v>47</v>
      </c>
      <c r="D5" s="13"/>
    </row>
    <row r="6" spans="1:4" x14ac:dyDescent="0.25">
      <c r="A6" s="6" t="s">
        <v>24</v>
      </c>
      <c r="B6" s="9">
        <v>0</v>
      </c>
      <c r="C6" s="6" t="s">
        <v>30</v>
      </c>
      <c r="D6" s="9">
        <v>0</v>
      </c>
    </row>
    <row r="7" spans="1:4" x14ac:dyDescent="0.25">
      <c r="A7" s="6" t="s">
        <v>25</v>
      </c>
      <c r="B7" s="7">
        <v>0</v>
      </c>
      <c r="C7" s="6" t="s">
        <v>41</v>
      </c>
      <c r="D7" s="7">
        <v>0</v>
      </c>
    </row>
    <row r="8" spans="1:4" x14ac:dyDescent="0.25">
      <c r="A8" s="6" t="s">
        <v>23</v>
      </c>
      <c r="B8" s="7">
        <v>0</v>
      </c>
      <c r="C8" s="6" t="s">
        <v>48</v>
      </c>
      <c r="D8" s="7">
        <v>0</v>
      </c>
    </row>
    <row r="9" spans="1:4" x14ac:dyDescent="0.25">
      <c r="A9" s="6" t="s">
        <v>33</v>
      </c>
      <c r="B9" s="7">
        <f>SUM(B6:B8)</f>
        <v>0</v>
      </c>
      <c r="C9" s="6" t="s">
        <v>42</v>
      </c>
      <c r="D9" s="7">
        <f>SUM(D6:D8)</f>
        <v>0</v>
      </c>
    </row>
    <row r="10" spans="1:4" x14ac:dyDescent="0.25">
      <c r="A10" s="13" t="s">
        <v>34</v>
      </c>
      <c r="B10" s="13"/>
      <c r="C10" s="13" t="s">
        <v>43</v>
      </c>
      <c r="D10" s="13"/>
    </row>
    <row r="11" spans="1:4" x14ac:dyDescent="0.25">
      <c r="A11" s="6" t="s">
        <v>35</v>
      </c>
      <c r="B11" s="7">
        <v>0</v>
      </c>
      <c r="C11" s="6" t="s">
        <v>28</v>
      </c>
      <c r="D11" s="7">
        <v>0</v>
      </c>
    </row>
    <row r="12" spans="1:4" x14ac:dyDescent="0.25">
      <c r="A12" s="13" t="s">
        <v>36</v>
      </c>
      <c r="B12" s="13"/>
      <c r="C12" s="6" t="s">
        <v>44</v>
      </c>
      <c r="D12" s="7">
        <v>0</v>
      </c>
    </row>
    <row r="13" spans="1:4" x14ac:dyDescent="0.25">
      <c r="A13" s="6" t="s">
        <v>49</v>
      </c>
      <c r="B13" s="7">
        <v>0</v>
      </c>
      <c r="C13" s="6" t="s">
        <v>45</v>
      </c>
      <c r="D13" s="7">
        <v>0</v>
      </c>
    </row>
    <row r="14" spans="1:4" x14ac:dyDescent="0.25">
      <c r="A14" s="6" t="s">
        <v>50</v>
      </c>
      <c r="B14" s="7">
        <v>0</v>
      </c>
      <c r="C14" s="6" t="s">
        <v>46</v>
      </c>
      <c r="D14" s="7">
        <f>SUM(D11:D13)</f>
        <v>0</v>
      </c>
    </row>
    <row r="15" spans="1:4" x14ac:dyDescent="0.25">
      <c r="A15" s="6" t="s">
        <v>51</v>
      </c>
      <c r="B15" s="7">
        <v>0</v>
      </c>
      <c r="C15" s="6" t="s">
        <v>31</v>
      </c>
      <c r="D15" s="7">
        <f>D9+D14</f>
        <v>0</v>
      </c>
    </row>
    <row r="16" spans="1:4" x14ac:dyDescent="0.25">
      <c r="A16" s="6" t="s">
        <v>52</v>
      </c>
      <c r="B16" s="7">
        <v>0</v>
      </c>
      <c r="C16" s="6"/>
      <c r="D16" s="6"/>
    </row>
    <row r="17" spans="1:4" x14ac:dyDescent="0.25">
      <c r="A17" s="6" t="s">
        <v>53</v>
      </c>
      <c r="B17" s="7">
        <v>0</v>
      </c>
      <c r="C17" s="6"/>
      <c r="D17" s="6"/>
    </row>
    <row r="18" spans="1:4" x14ac:dyDescent="0.25">
      <c r="A18" s="6" t="s">
        <v>54</v>
      </c>
      <c r="B18" s="7">
        <v>0</v>
      </c>
      <c r="C18" s="6"/>
      <c r="D18" s="6"/>
    </row>
    <row r="19" spans="1:4" x14ac:dyDescent="0.25">
      <c r="A19" s="6" t="s">
        <v>55</v>
      </c>
      <c r="B19" s="7">
        <v>0</v>
      </c>
      <c r="C19" s="6"/>
      <c r="D19" s="6"/>
    </row>
    <row r="20" spans="1:4" x14ac:dyDescent="0.25">
      <c r="A20" s="6" t="s">
        <v>56</v>
      </c>
      <c r="B20" s="7">
        <v>0</v>
      </c>
      <c r="C20" s="6"/>
      <c r="D20" s="6"/>
    </row>
    <row r="21" spans="1:4" x14ac:dyDescent="0.25">
      <c r="A21" s="6" t="s">
        <v>57</v>
      </c>
      <c r="B21" s="7">
        <v>0</v>
      </c>
      <c r="C21" s="6"/>
      <c r="D21" s="6"/>
    </row>
    <row r="22" spans="1:4" x14ac:dyDescent="0.25">
      <c r="A22" s="6" t="s">
        <v>58</v>
      </c>
      <c r="B22" s="7">
        <v>0</v>
      </c>
      <c r="C22" s="6"/>
      <c r="D22" s="6"/>
    </row>
    <row r="23" spans="1:4" x14ac:dyDescent="0.25">
      <c r="A23" s="8" t="s">
        <v>37</v>
      </c>
      <c r="B23" s="7">
        <f>SUM(B13:B22)</f>
        <v>0</v>
      </c>
      <c r="C23" s="6"/>
      <c r="D23" s="6"/>
    </row>
    <row r="24" spans="1:4" x14ac:dyDescent="0.25">
      <c r="A24" s="13" t="s">
        <v>38</v>
      </c>
      <c r="B24" s="13"/>
      <c r="C24" s="6"/>
      <c r="D24" s="6"/>
    </row>
    <row r="25" spans="1:4" x14ac:dyDescent="0.25">
      <c r="A25" s="8" t="s">
        <v>26</v>
      </c>
      <c r="B25" s="10">
        <v>0</v>
      </c>
      <c r="C25" s="6"/>
      <c r="D25" s="6"/>
    </row>
    <row r="26" spans="1:4" x14ac:dyDescent="0.25">
      <c r="A26" s="8" t="s">
        <v>27</v>
      </c>
      <c r="B26" s="10">
        <v>0</v>
      </c>
      <c r="C26" s="6"/>
      <c r="D26" s="6"/>
    </row>
    <row r="27" spans="1:4" x14ac:dyDescent="0.25">
      <c r="A27" s="8" t="s">
        <v>39</v>
      </c>
      <c r="B27" s="10">
        <v>0</v>
      </c>
      <c r="C27" s="6"/>
      <c r="D27" s="6"/>
    </row>
    <row r="28" spans="1:4" x14ac:dyDescent="0.25">
      <c r="A28" s="8" t="s">
        <v>4</v>
      </c>
      <c r="B28" s="10">
        <v>0</v>
      </c>
      <c r="C28" s="6"/>
      <c r="D28" s="6"/>
    </row>
    <row r="29" spans="1:4" x14ac:dyDescent="0.25">
      <c r="A29" s="8" t="s">
        <v>40</v>
      </c>
      <c r="B29" s="7">
        <f>SUM(B25:B28)</f>
        <v>0</v>
      </c>
      <c r="C29" s="6"/>
      <c r="D29" s="6"/>
    </row>
    <row r="30" spans="1:4" x14ac:dyDescent="0.25">
      <c r="A30" s="8" t="s">
        <v>29</v>
      </c>
      <c r="B30" s="7">
        <f>B9+B11+B23+B29</f>
        <v>0</v>
      </c>
      <c r="C30" s="6"/>
      <c r="D30" s="6"/>
    </row>
    <row r="31" spans="1:4" x14ac:dyDescent="0.25">
      <c r="A31" s="14" t="s">
        <v>5</v>
      </c>
      <c r="B31" s="14"/>
      <c r="C31" s="6"/>
      <c r="D31" s="6"/>
    </row>
    <row r="32" spans="1:4" x14ac:dyDescent="0.25">
      <c r="C32" s="6"/>
      <c r="D32" s="6"/>
    </row>
    <row r="33" spans="3:4" x14ac:dyDescent="0.25">
      <c r="C33" s="6"/>
      <c r="D33" s="6"/>
    </row>
    <row r="34" spans="3:4" x14ac:dyDescent="0.25">
      <c r="C34" s="6"/>
      <c r="D34" s="6"/>
    </row>
    <row r="35" spans="3:4" x14ac:dyDescent="0.25">
      <c r="C35" s="6"/>
      <c r="D35" s="6"/>
    </row>
    <row r="36" spans="3:4" x14ac:dyDescent="0.25">
      <c r="C36" s="15">
        <f>B30-D15</f>
        <v>0</v>
      </c>
      <c r="D36" s="15"/>
    </row>
  </sheetData>
  <mergeCells count="12">
    <mergeCell ref="A1:D1"/>
    <mergeCell ref="A2:D2"/>
    <mergeCell ref="A4:B4"/>
    <mergeCell ref="C4:D4"/>
    <mergeCell ref="A5:B5"/>
    <mergeCell ref="A24:B24"/>
    <mergeCell ref="C5:D5"/>
    <mergeCell ref="C10:D10"/>
    <mergeCell ref="A31:B31"/>
    <mergeCell ref="C36:D36"/>
    <mergeCell ref="A12:B12"/>
    <mergeCell ref="A10:B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zoomScale="260" zoomScaleNormal="260" workbookViewId="0">
      <selection activeCell="B4" sqref="B4"/>
    </sheetView>
  </sheetViews>
  <sheetFormatPr defaultRowHeight="15" x14ac:dyDescent="0.25"/>
  <cols>
    <col min="1" max="1" width="13.28515625" bestFit="1" customWidth="1"/>
    <col min="2" max="2" width="11.5703125" bestFit="1" customWidth="1"/>
    <col min="3" max="3" width="14.5703125" bestFit="1" customWidth="1"/>
    <col min="4" max="4" width="14.28515625" bestFit="1" customWidth="1"/>
  </cols>
  <sheetData>
    <row r="1" spans="1:4" ht="15.75" x14ac:dyDescent="0.25">
      <c r="A1" s="19" t="s">
        <v>75</v>
      </c>
      <c r="B1" s="19"/>
      <c r="C1" s="19" t="s">
        <v>76</v>
      </c>
      <c r="D1" s="19"/>
    </row>
    <row r="2" spans="1:4" x14ac:dyDescent="0.25">
      <c r="A2" s="4" t="s">
        <v>3</v>
      </c>
      <c r="B2" s="1">
        <v>53000000</v>
      </c>
      <c r="C2" s="5" t="s">
        <v>3</v>
      </c>
      <c r="D2" s="1">
        <v>1400000000</v>
      </c>
    </row>
    <row r="3" spans="1:4" x14ac:dyDescent="0.25">
      <c r="A3" s="4" t="s">
        <v>2</v>
      </c>
      <c r="B3" s="2">
        <v>0</v>
      </c>
      <c r="C3" s="5" t="s">
        <v>1</v>
      </c>
      <c r="D3" s="2">
        <v>450000000</v>
      </c>
    </row>
    <row r="4" spans="1:4" ht="15.75" thickBot="1" x14ac:dyDescent="0.3">
      <c r="A4" s="4" t="s">
        <v>5</v>
      </c>
      <c r="B4" s="3">
        <f>B2-B3</f>
        <v>53000000</v>
      </c>
      <c r="C4" s="5" t="s">
        <v>5</v>
      </c>
      <c r="D4" s="3">
        <f>D2-D3</f>
        <v>950000000</v>
      </c>
    </row>
    <row r="5" spans="1:4" ht="15.75" thickTop="1" x14ac:dyDescent="0.25"/>
  </sheetData>
  <mergeCells count="2">
    <mergeCell ref="A1:B1"/>
    <mergeCell ref="C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zoomScale="170" zoomScaleNormal="170" workbookViewId="0">
      <selection activeCell="G8" sqref="G8"/>
    </sheetView>
  </sheetViews>
  <sheetFormatPr defaultRowHeight="15" x14ac:dyDescent="0.25"/>
  <cols>
    <col min="1" max="1" width="15.5703125" bestFit="1" customWidth="1"/>
    <col min="2" max="3" width="15.7109375" bestFit="1" customWidth="1"/>
    <col min="4" max="4" width="43.7109375" bestFit="1" customWidth="1"/>
  </cols>
  <sheetData>
    <row r="1" spans="1:4" ht="30" x14ac:dyDescent="0.25">
      <c r="A1" s="11" t="s">
        <v>61</v>
      </c>
      <c r="B1" s="12" t="s">
        <v>63</v>
      </c>
      <c r="C1" s="12" t="s">
        <v>77</v>
      </c>
      <c r="D1" s="11" t="s">
        <v>64</v>
      </c>
    </row>
    <row r="2" spans="1:4" x14ac:dyDescent="0.25">
      <c r="A2" s="6" t="s">
        <v>14</v>
      </c>
      <c r="B2" s="7">
        <v>270000</v>
      </c>
      <c r="C2" s="7">
        <v>500000</v>
      </c>
      <c r="D2" s="6" t="s">
        <v>71</v>
      </c>
    </row>
    <row r="3" spans="1:4" x14ac:dyDescent="0.25">
      <c r="A3" s="6" t="s">
        <v>13</v>
      </c>
      <c r="B3" s="7">
        <v>25000000</v>
      </c>
      <c r="C3" s="7">
        <v>35000000</v>
      </c>
      <c r="D3" s="6" t="s">
        <v>62</v>
      </c>
    </row>
    <row r="4" spans="1:4" x14ac:dyDescent="0.25">
      <c r="A4" s="6" t="s">
        <v>15</v>
      </c>
      <c r="B4" s="7">
        <v>6000000</v>
      </c>
      <c r="C4" s="7">
        <v>55500000</v>
      </c>
      <c r="D4" s="6" t="s">
        <v>72</v>
      </c>
    </row>
    <row r="5" spans="1:4" x14ac:dyDescent="0.25">
      <c r="A5" s="6" t="s">
        <v>7</v>
      </c>
      <c r="B5" s="7">
        <v>30000000</v>
      </c>
      <c r="C5" s="7">
        <v>80000000</v>
      </c>
      <c r="D5" s="6" t="s">
        <v>70</v>
      </c>
    </row>
    <row r="6" spans="1:4" x14ac:dyDescent="0.25">
      <c r="A6" s="6" t="s">
        <v>11</v>
      </c>
      <c r="B6" s="7">
        <v>100000000</v>
      </c>
      <c r="C6" s="7">
        <v>120000000</v>
      </c>
      <c r="D6" s="6" t="s">
        <v>79</v>
      </c>
    </row>
    <row r="7" spans="1:4" x14ac:dyDescent="0.25">
      <c r="A7" s="6" t="s">
        <v>8</v>
      </c>
      <c r="B7" s="7">
        <v>42000000</v>
      </c>
      <c r="C7" s="7">
        <v>157000000</v>
      </c>
      <c r="D7" s="6" t="s">
        <v>69</v>
      </c>
    </row>
    <row r="8" spans="1:4" x14ac:dyDescent="0.25">
      <c r="A8" s="6" t="s">
        <v>73</v>
      </c>
      <c r="B8" s="7">
        <v>125000000</v>
      </c>
      <c r="C8" s="7">
        <v>270000000</v>
      </c>
      <c r="D8" s="6" t="s">
        <v>74</v>
      </c>
    </row>
    <row r="9" spans="1:4" x14ac:dyDescent="0.25">
      <c r="A9" s="6" t="s">
        <v>21</v>
      </c>
      <c r="B9" s="7">
        <v>246000000</v>
      </c>
      <c r="C9" s="7">
        <v>275000000</v>
      </c>
      <c r="D9" s="6" t="s">
        <v>22</v>
      </c>
    </row>
    <row r="10" spans="1:4" x14ac:dyDescent="0.25">
      <c r="A10" s="6" t="s">
        <v>10</v>
      </c>
      <c r="B10" s="7">
        <v>346000000</v>
      </c>
      <c r="C10" s="7">
        <v>700000000</v>
      </c>
      <c r="D10" s="6" t="s">
        <v>20</v>
      </c>
    </row>
    <row r="11" spans="1:4" x14ac:dyDescent="0.25">
      <c r="A11" s="6" t="s">
        <v>12</v>
      </c>
      <c r="B11" s="7">
        <v>495000000</v>
      </c>
      <c r="C11" s="7">
        <v>700000000</v>
      </c>
      <c r="D11" s="6" t="s">
        <v>68</v>
      </c>
    </row>
    <row r="12" spans="1:4" x14ac:dyDescent="0.25">
      <c r="A12" s="6" t="s">
        <v>9</v>
      </c>
      <c r="B12" s="7">
        <v>408000000</v>
      </c>
      <c r="C12" s="7">
        <v>1014000000</v>
      </c>
      <c r="D12" s="6" t="s">
        <v>19</v>
      </c>
    </row>
    <row r="13" spans="1:4" x14ac:dyDescent="0.25">
      <c r="A13" s="6" t="s">
        <v>16</v>
      </c>
      <c r="B13" s="7">
        <v>1500000000</v>
      </c>
      <c r="C13" s="7">
        <v>2900000000</v>
      </c>
      <c r="D13" s="6" t="s">
        <v>65</v>
      </c>
    </row>
    <row r="14" spans="1:4" x14ac:dyDescent="0.25">
      <c r="A14" s="6" t="s">
        <v>17</v>
      </c>
      <c r="B14" s="7">
        <v>62000000000</v>
      </c>
      <c r="C14" s="7">
        <v>62700000000</v>
      </c>
      <c r="D14" s="8" t="s">
        <v>66</v>
      </c>
    </row>
    <row r="15" spans="1:4" x14ac:dyDescent="0.25">
      <c r="A15" s="8" t="s">
        <v>67</v>
      </c>
      <c r="B15" s="7">
        <v>45000000000</v>
      </c>
      <c r="C15" s="7">
        <v>76000000000</v>
      </c>
      <c r="D15" s="8" t="s">
        <v>78</v>
      </c>
    </row>
    <row r="16" spans="1:4" x14ac:dyDescent="0.25">
      <c r="A16" s="6" t="s">
        <v>6</v>
      </c>
      <c r="B16" s="7">
        <v>56000000000</v>
      </c>
      <c r="C16" s="7">
        <v>82000000000</v>
      </c>
      <c r="D16" s="6" t="s">
        <v>18</v>
      </c>
    </row>
  </sheetData>
  <sortState ref="A2:D16">
    <sortCondition ref="C2:C1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Balance Sheet</vt:lpstr>
      <vt:lpstr>Presidential Candidates</vt:lpstr>
      <vt:lpstr>celebrities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