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\Dropbox (Elevate Impact Oak)\1 OAK\1 Equity Loan\1 Loan Website\1 Website 2020\44 Final Exhibits\"/>
    </mc:Choice>
  </mc:AlternateContent>
  <xr:revisionPtr revIDLastSave="0" documentId="13_ncr:1_{19B53991-75EE-44ED-B138-3861EB626DF3}" xr6:coauthVersionLast="45" xr6:coauthVersionMax="45" xr10:uidLastSave="{00000000-0000-0000-0000-000000000000}"/>
  <bookViews>
    <workbookView xWindow="-103" yWindow="-103" windowWidth="16663" windowHeight="8863" xr2:uid="{AA12045D-970A-426B-AE42-4933416311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B35" i="1" l="1"/>
  <c r="F29" i="1"/>
  <c r="F15" i="1"/>
  <c r="B36" i="1" l="1"/>
</calcChain>
</file>

<file path=xl/sharedStrings.xml><?xml version="1.0" encoding="utf-8"?>
<sst xmlns="http://schemas.openxmlformats.org/spreadsheetml/2006/main" count="54" uniqueCount="51">
  <si>
    <t>Personal Financial Statement</t>
  </si>
  <si>
    <t>PERSONAL BALANCE SHEET</t>
  </si>
  <si>
    <t xml:space="preserve">Personal Income Statement </t>
  </si>
  <si>
    <t>Assets</t>
  </si>
  <si>
    <t>Remarks</t>
  </si>
  <si>
    <t>Income (Monthly)</t>
  </si>
  <si>
    <t>Checking Account A</t>
  </si>
  <si>
    <t>Paycheck A</t>
  </si>
  <si>
    <t>Savings Account A</t>
  </si>
  <si>
    <t>Paycheck B</t>
  </si>
  <si>
    <t>Checking Account B</t>
  </si>
  <si>
    <t>Total Income</t>
  </si>
  <si>
    <t>Savings Account B</t>
  </si>
  <si>
    <t>Taxable Investment A</t>
  </si>
  <si>
    <t>Expenses (Monthly)</t>
  </si>
  <si>
    <t>Taxable Investment B</t>
  </si>
  <si>
    <t>Utilities</t>
  </si>
  <si>
    <t>Non-Taxable Investment A</t>
  </si>
  <si>
    <t>Food</t>
  </si>
  <si>
    <t>Non-Taxable Investment B</t>
  </si>
  <si>
    <t>Internet</t>
  </si>
  <si>
    <t>401(K) Plan</t>
  </si>
  <si>
    <t>Cell Phone</t>
  </si>
  <si>
    <t>403(B) Plan</t>
  </si>
  <si>
    <t>Cable TV</t>
  </si>
  <si>
    <t>Property A</t>
  </si>
  <si>
    <t>Home Insurance</t>
  </si>
  <si>
    <t>Property B</t>
  </si>
  <si>
    <t>Mortgage payments</t>
  </si>
  <si>
    <t>Vehicle</t>
  </si>
  <si>
    <t>Vehicle Loan payments</t>
  </si>
  <si>
    <t>Total Assets</t>
  </si>
  <si>
    <t>Student loan payments</t>
  </si>
  <si>
    <t>Total Expenses</t>
  </si>
  <si>
    <t xml:space="preserve">Liabilities </t>
  </si>
  <si>
    <t>Credit Card A</t>
  </si>
  <si>
    <t>Notes</t>
  </si>
  <si>
    <t>Credit Card B</t>
  </si>
  <si>
    <t>Student Loan</t>
  </si>
  <si>
    <t>Vehicle Loan</t>
  </si>
  <si>
    <t>Home Mortgage</t>
  </si>
  <si>
    <t>Total Liabilities</t>
  </si>
  <si>
    <t>Net Worth</t>
  </si>
  <si>
    <t>City of Oakland - Elevate Impact Oakland</t>
  </si>
  <si>
    <t>Date</t>
  </si>
  <si>
    <t>Other 1 (explain)</t>
  </si>
  <si>
    <t>Other 2 (explain)</t>
  </si>
  <si>
    <t xml:space="preserve">  Other (explain)</t>
  </si>
  <si>
    <t>(Add rows or change lables as needed)</t>
  </si>
  <si>
    <t>Applicant Full Name</t>
  </si>
  <si>
    <t>Applicant Business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</si>
</sst>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sz val="12"/>
      <color rgb="FFFFFFFF"/>
      <name val="Palatino Linotype"/>
      <family val="1"/>
    </font>
    <font>
      <b/>
      <sz val="12"/>
      <color rgb="FFFFFFFF"/>
      <name val="Palatino Linotype"/>
      <family val="1"/>
    </font>
    <font>
      <b/>
      <sz val="12"/>
      <name val="Palatino Linotype"/>
      <family val="1"/>
    </font>
    <font>
      <b/>
      <sz val="12"/>
      <color rgb="FF000000"/>
      <name val="Palatino Linotype"/>
      <family val="1"/>
    </font>
    <font>
      <sz val="12"/>
      <name val="Palatino Linotype"/>
      <family val="1"/>
    </font>
    <font>
      <sz val="14"/>
      <color theme="1"/>
      <name val="Palatino Linotype"/>
      <family val="1"/>
    </font>
    <font>
      <b/>
      <sz val="12"/>
      <color theme="0"/>
      <name val="Palatino Linotype"/>
      <family val="1"/>
    </font>
    <font>
      <sz val="12"/>
      <color theme="0"/>
      <name val="Palatino Linotype"/>
      <family val="1"/>
    </font>
    <font>
      <b/>
      <sz val="14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132E57"/>
        <bgColor rgb="FF000000"/>
      </patternFill>
    </fill>
    <fill>
      <patternFill patternType="solid">
        <fgColor rgb="FFED942D"/>
        <bgColor rgb="FF000000"/>
      </patternFill>
    </fill>
    <fill>
      <patternFill patternType="solid">
        <fgColor rgb="FFCDCFD1"/>
        <bgColor rgb="FF000000"/>
      </patternFill>
    </fill>
    <fill>
      <patternFill patternType="solid">
        <fgColor rgb="FF1E8496"/>
        <bgColor rgb="FF000000"/>
      </patternFill>
    </fill>
    <fill>
      <patternFill patternType="solid">
        <fgColor rgb="FF7030A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5" fillId="2" borderId="0" xfId="0" applyFont="1" applyFill="1" applyBorder="1" applyAlignment="1"/>
    <xf numFmtId="0" fontId="4" fillId="2" borderId="0" xfId="0" applyFont="1" applyFill="1" applyBorder="1" applyAlignment="1"/>
    <xf numFmtId="0" fontId="7" fillId="3" borderId="0" xfId="0" applyFont="1" applyFill="1" applyBorder="1" applyAlignment="1"/>
    <xf numFmtId="0" fontId="6" fillId="5" borderId="0" xfId="0" applyFont="1" applyFill="1" applyBorder="1" applyAlignment="1"/>
    <xf numFmtId="0" fontId="9" fillId="0" borderId="0" xfId="0" applyFont="1"/>
    <xf numFmtId="0" fontId="10" fillId="6" borderId="0" xfId="0" applyFont="1" applyFill="1" applyBorder="1" applyAlignment="1"/>
    <xf numFmtId="0" fontId="11" fillId="6" borderId="0" xfId="0" applyFont="1" applyFill="1" applyBorder="1" applyAlignment="1"/>
    <xf numFmtId="164" fontId="2" fillId="0" borderId="0" xfId="1" applyNumberFormat="1" applyFont="1" applyFill="1" applyBorder="1" applyAlignment="1"/>
    <xf numFmtId="164" fontId="3" fillId="0" borderId="0" xfId="1" applyNumberFormat="1" applyFont="1" applyFill="1" applyBorder="1"/>
    <xf numFmtId="164" fontId="10" fillId="6" borderId="0" xfId="1" applyNumberFormat="1" applyFont="1" applyFill="1" applyBorder="1" applyAlignment="1"/>
    <xf numFmtId="164" fontId="11" fillId="6" borderId="0" xfId="1" applyNumberFormat="1" applyFont="1" applyFill="1" applyBorder="1" applyAlignment="1"/>
    <xf numFmtId="164" fontId="5" fillId="2" borderId="0" xfId="1" applyNumberFormat="1" applyFont="1" applyFill="1" applyBorder="1" applyAlignment="1"/>
    <xf numFmtId="164" fontId="4" fillId="2" borderId="0" xfId="1" applyNumberFormat="1" applyFont="1" applyFill="1" applyBorder="1" applyAlignment="1"/>
    <xf numFmtId="164" fontId="3" fillId="4" borderId="0" xfId="1" applyNumberFormat="1" applyFont="1" applyFill="1" applyBorder="1"/>
    <xf numFmtId="164" fontId="7" fillId="3" borderId="0" xfId="1" applyNumberFormat="1" applyFont="1" applyFill="1" applyBorder="1" applyAlignment="1"/>
    <xf numFmtId="164" fontId="2" fillId="3" borderId="0" xfId="1" applyNumberFormat="1" applyFont="1" applyFill="1" applyBorder="1" applyAlignment="1"/>
    <xf numFmtId="164" fontId="6" fillId="5" borderId="0" xfId="1" applyNumberFormat="1" applyFont="1" applyFill="1" applyBorder="1" applyAlignment="1"/>
    <xf numFmtId="164" fontId="8" fillId="5" borderId="0" xfId="1" applyNumberFormat="1" applyFont="1" applyFill="1" applyBorder="1" applyAlignment="1"/>
    <xf numFmtId="164" fontId="3" fillId="0" borderId="0" xfId="1" applyNumberFormat="1" applyFont="1" applyFill="1" applyBorder="1" applyAlignment="1"/>
    <xf numFmtId="0" fontId="12" fillId="0" borderId="0" xfId="0" applyFont="1"/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8230-EE2F-49A2-B542-A07DE95AAFEC}">
  <sheetPr>
    <pageSetUpPr fitToPage="1"/>
  </sheetPr>
  <dimension ref="A1:F50"/>
  <sheetViews>
    <sheetView tabSelected="1" workbookViewId="0">
      <selection activeCell="A7" sqref="A7:B7"/>
    </sheetView>
  </sheetViews>
  <sheetFormatPr defaultRowHeight="14.6" x14ac:dyDescent="0.4"/>
  <cols>
    <col min="1" max="1" width="30.765625" customWidth="1"/>
    <col min="2" max="2" width="14.53515625" bestFit="1" customWidth="1"/>
    <col min="3" max="3" width="22.23046875" bestFit="1" customWidth="1"/>
    <col min="5" max="5" width="30.765625" customWidth="1"/>
    <col min="6" max="6" width="12.53515625" bestFit="1" customWidth="1"/>
  </cols>
  <sheetData>
    <row r="1" spans="1:6" ht="20.6" x14ac:dyDescent="0.65">
      <c r="A1" s="24" t="s">
        <v>43</v>
      </c>
      <c r="B1" s="1"/>
      <c r="C1" s="1"/>
      <c r="D1" s="1"/>
      <c r="E1" s="1"/>
      <c r="F1" s="1"/>
    </row>
    <row r="2" spans="1:6" ht="20.6" x14ac:dyDescent="0.65">
      <c r="A2" s="24" t="s">
        <v>0</v>
      </c>
      <c r="B2" s="1"/>
      <c r="C2" s="1"/>
      <c r="D2" s="1"/>
      <c r="E2" s="1"/>
      <c r="F2" s="1"/>
    </row>
    <row r="3" spans="1:6" ht="20.6" x14ac:dyDescent="0.65">
      <c r="A3" s="9" t="s">
        <v>48</v>
      </c>
      <c r="B3" s="1"/>
      <c r="C3" s="1"/>
      <c r="D3" s="1"/>
      <c r="E3" s="1"/>
      <c r="F3" s="1"/>
    </row>
    <row r="4" spans="1:6" ht="20.6" x14ac:dyDescent="0.65">
      <c r="A4" s="9"/>
      <c r="B4" s="1"/>
      <c r="C4" s="1"/>
      <c r="D4" s="1"/>
      <c r="E4" s="1"/>
      <c r="F4" s="1"/>
    </row>
    <row r="5" spans="1:6" ht="20.6" x14ac:dyDescent="0.65">
      <c r="A5" s="25" t="s">
        <v>49</v>
      </c>
      <c r="B5" s="25"/>
      <c r="C5" s="27"/>
      <c r="D5" s="28"/>
      <c r="E5" s="29"/>
      <c r="F5" s="1"/>
    </row>
    <row r="6" spans="1:6" ht="20.6" x14ac:dyDescent="0.65">
      <c r="A6" s="26" t="s">
        <v>50</v>
      </c>
      <c r="B6" s="25"/>
      <c r="C6" s="27"/>
      <c r="D6" s="28"/>
      <c r="E6" s="29"/>
      <c r="F6" s="1"/>
    </row>
    <row r="7" spans="1:6" ht="20.6" x14ac:dyDescent="0.65">
      <c r="A7" s="26" t="s">
        <v>44</v>
      </c>
      <c r="B7" s="25"/>
      <c r="C7" s="27"/>
      <c r="D7" s="28"/>
      <c r="E7" s="29"/>
      <c r="F7" s="1"/>
    </row>
    <row r="8" spans="1:6" ht="16.75" x14ac:dyDescent="0.5">
      <c r="A8" s="1"/>
      <c r="B8" s="1"/>
      <c r="C8" s="1"/>
      <c r="D8" s="1"/>
      <c r="E8" s="1"/>
      <c r="F8" s="1"/>
    </row>
    <row r="9" spans="1:6" ht="16.75" x14ac:dyDescent="0.5">
      <c r="A9" s="2"/>
      <c r="B9" s="2"/>
      <c r="C9" s="2"/>
      <c r="D9" s="2"/>
      <c r="E9" s="3"/>
      <c r="F9" s="4"/>
    </row>
    <row r="10" spans="1:6" ht="17.149999999999999" x14ac:dyDescent="0.55000000000000004">
      <c r="A10" s="5" t="s">
        <v>1</v>
      </c>
      <c r="B10" s="5"/>
      <c r="C10" s="6"/>
      <c r="D10" s="2"/>
      <c r="E10" s="5" t="s">
        <v>2</v>
      </c>
      <c r="F10" s="6"/>
    </row>
    <row r="11" spans="1:6" ht="17.149999999999999" x14ac:dyDescent="0.55000000000000004">
      <c r="A11" s="10" t="s">
        <v>3</v>
      </c>
      <c r="B11" s="10"/>
      <c r="C11" s="10" t="s">
        <v>4</v>
      </c>
      <c r="D11" s="2"/>
      <c r="E11" s="10" t="s">
        <v>5</v>
      </c>
      <c r="F11" s="11"/>
    </row>
    <row r="12" spans="1:6" ht="16.75" x14ac:dyDescent="0.5">
      <c r="A12" s="3" t="s">
        <v>6</v>
      </c>
      <c r="B12" s="12">
        <v>100</v>
      </c>
      <c r="C12" s="12"/>
      <c r="D12" s="13"/>
      <c r="E12" s="12" t="s">
        <v>7</v>
      </c>
      <c r="F12" s="12">
        <v>10000</v>
      </c>
    </row>
    <row r="13" spans="1:6" ht="16.75" x14ac:dyDescent="0.5">
      <c r="A13" s="3" t="s">
        <v>8</v>
      </c>
      <c r="B13" s="12">
        <v>1000</v>
      </c>
      <c r="C13" s="12"/>
      <c r="D13" s="13"/>
      <c r="E13" s="12" t="s">
        <v>9</v>
      </c>
      <c r="F13" s="12">
        <v>2000</v>
      </c>
    </row>
    <row r="14" spans="1:6" ht="16.75" x14ac:dyDescent="0.5">
      <c r="A14" s="3" t="s">
        <v>10</v>
      </c>
      <c r="B14" s="12">
        <v>500</v>
      </c>
      <c r="C14" s="12"/>
      <c r="D14" s="13"/>
      <c r="E14" s="12" t="s">
        <v>47</v>
      </c>
      <c r="F14" s="12">
        <v>2000</v>
      </c>
    </row>
    <row r="15" spans="1:6" ht="17.149999999999999" x14ac:dyDescent="0.55000000000000004">
      <c r="A15" s="3" t="s">
        <v>12</v>
      </c>
      <c r="B15" s="12">
        <v>2000</v>
      </c>
      <c r="C15" s="12"/>
      <c r="D15" s="13"/>
      <c r="E15" s="14" t="s">
        <v>11</v>
      </c>
      <c r="F15" s="14">
        <f>SUM(F12:F14)</f>
        <v>14000</v>
      </c>
    </row>
    <row r="16" spans="1:6" ht="16.75" x14ac:dyDescent="0.5">
      <c r="A16" s="3" t="s">
        <v>13</v>
      </c>
      <c r="B16" s="12">
        <v>10000</v>
      </c>
      <c r="C16" s="12"/>
      <c r="D16" s="13"/>
      <c r="E16" s="13"/>
      <c r="F16" s="13"/>
    </row>
    <row r="17" spans="1:6" ht="17.149999999999999" x14ac:dyDescent="0.55000000000000004">
      <c r="A17" s="3" t="s">
        <v>15</v>
      </c>
      <c r="B17" s="12">
        <v>5000</v>
      </c>
      <c r="C17" s="12"/>
      <c r="D17" s="13"/>
      <c r="E17" s="14" t="s">
        <v>14</v>
      </c>
      <c r="F17" s="15"/>
    </row>
    <row r="18" spans="1:6" ht="16.75" x14ac:dyDescent="0.5">
      <c r="A18" s="3" t="s">
        <v>17</v>
      </c>
      <c r="B18" s="12">
        <v>20000</v>
      </c>
      <c r="C18" s="12"/>
      <c r="D18" s="13"/>
      <c r="E18" s="12" t="s">
        <v>16</v>
      </c>
      <c r="F18" s="12">
        <v>400</v>
      </c>
    </row>
    <row r="19" spans="1:6" ht="16.75" x14ac:dyDescent="0.5">
      <c r="A19" s="3" t="s">
        <v>19</v>
      </c>
      <c r="B19" s="12">
        <v>20000</v>
      </c>
      <c r="C19" s="12"/>
      <c r="D19" s="13"/>
      <c r="E19" s="12" t="s">
        <v>18</v>
      </c>
      <c r="F19" s="12">
        <v>1000</v>
      </c>
    </row>
    <row r="20" spans="1:6" ht="16.75" x14ac:dyDescent="0.5">
      <c r="A20" s="3" t="s">
        <v>21</v>
      </c>
      <c r="B20" s="12">
        <v>5000</v>
      </c>
      <c r="C20" s="12"/>
      <c r="D20" s="13"/>
      <c r="E20" s="12" t="s">
        <v>20</v>
      </c>
      <c r="F20" s="12">
        <v>100</v>
      </c>
    </row>
    <row r="21" spans="1:6" ht="16.75" x14ac:dyDescent="0.5">
      <c r="A21" s="3" t="s">
        <v>23</v>
      </c>
      <c r="B21" s="12">
        <v>0</v>
      </c>
      <c r="C21" s="12"/>
      <c r="D21" s="13"/>
      <c r="E21" s="12" t="s">
        <v>22</v>
      </c>
      <c r="F21" s="12">
        <v>50</v>
      </c>
    </row>
    <row r="22" spans="1:6" ht="16.75" x14ac:dyDescent="0.5">
      <c r="A22" s="3" t="s">
        <v>25</v>
      </c>
      <c r="B22" s="12">
        <v>200000</v>
      </c>
      <c r="C22" s="12"/>
      <c r="D22" s="13"/>
      <c r="E22" s="12" t="s">
        <v>24</v>
      </c>
      <c r="F22" s="12">
        <v>50</v>
      </c>
    </row>
    <row r="23" spans="1:6" ht="16.75" x14ac:dyDescent="0.5">
      <c r="A23" s="3" t="s">
        <v>27</v>
      </c>
      <c r="B23" s="12">
        <v>75000</v>
      </c>
      <c r="C23" s="12"/>
      <c r="D23" s="13"/>
      <c r="E23" s="12" t="s">
        <v>26</v>
      </c>
      <c r="F23" s="12">
        <v>250</v>
      </c>
    </row>
    <row r="24" spans="1:6" ht="16.75" x14ac:dyDescent="0.5">
      <c r="A24" s="3" t="s">
        <v>29</v>
      </c>
      <c r="B24" s="12">
        <v>15000</v>
      </c>
      <c r="C24" s="12"/>
      <c r="D24" s="13"/>
      <c r="E24" s="12" t="s">
        <v>28</v>
      </c>
      <c r="F24" s="12">
        <v>3500</v>
      </c>
    </row>
    <row r="25" spans="1:6" ht="16.75" x14ac:dyDescent="0.5">
      <c r="A25" s="3" t="s">
        <v>45</v>
      </c>
      <c r="B25" s="12">
        <v>575</v>
      </c>
      <c r="C25" s="12"/>
      <c r="D25" s="13"/>
      <c r="E25" s="12" t="s">
        <v>30</v>
      </c>
      <c r="F25" s="12">
        <v>1000</v>
      </c>
    </row>
    <row r="26" spans="1:6" ht="16.75" x14ac:dyDescent="0.5">
      <c r="A26" s="3" t="s">
        <v>46</v>
      </c>
      <c r="B26" s="12">
        <v>15300</v>
      </c>
      <c r="C26" s="12"/>
      <c r="D26" s="13"/>
      <c r="E26" s="12" t="s">
        <v>32</v>
      </c>
      <c r="F26" s="12">
        <v>3000</v>
      </c>
    </row>
    <row r="27" spans="1:6" ht="17.149999999999999" x14ac:dyDescent="0.55000000000000004">
      <c r="A27" s="10" t="s">
        <v>31</v>
      </c>
      <c r="B27" s="14">
        <f>SUM(B12:B26)</f>
        <v>369475</v>
      </c>
      <c r="C27" s="15"/>
      <c r="D27" s="13"/>
      <c r="E27" s="12" t="s">
        <v>45</v>
      </c>
      <c r="F27" s="12">
        <v>4500</v>
      </c>
    </row>
    <row r="28" spans="1:6" ht="16.75" x14ac:dyDescent="0.5">
      <c r="A28" s="2"/>
      <c r="B28" s="13"/>
      <c r="C28" s="13"/>
      <c r="D28" s="13"/>
      <c r="E28" s="12" t="s">
        <v>46</v>
      </c>
      <c r="F28" s="12">
        <v>3000</v>
      </c>
    </row>
    <row r="29" spans="1:6" ht="17.149999999999999" x14ac:dyDescent="0.55000000000000004">
      <c r="A29" s="10" t="s">
        <v>34</v>
      </c>
      <c r="B29" s="14"/>
      <c r="C29" s="14" t="s">
        <v>4</v>
      </c>
      <c r="D29" s="13"/>
      <c r="E29" s="14" t="s">
        <v>33</v>
      </c>
      <c r="F29" s="14">
        <f>SUM(F18:F28)</f>
        <v>16850</v>
      </c>
    </row>
    <row r="30" spans="1:6" ht="16.75" x14ac:dyDescent="0.5">
      <c r="A30" s="3" t="s">
        <v>35</v>
      </c>
      <c r="B30" s="12">
        <v>-1000</v>
      </c>
      <c r="C30" s="12"/>
      <c r="D30" s="13"/>
      <c r="E30" s="13"/>
      <c r="F30" s="13"/>
    </row>
    <row r="31" spans="1:6" ht="17.149999999999999" x14ac:dyDescent="0.55000000000000004">
      <c r="A31" s="3" t="s">
        <v>37</v>
      </c>
      <c r="B31" s="12">
        <v>-2000</v>
      </c>
      <c r="C31" s="12"/>
      <c r="D31" s="13"/>
      <c r="E31" s="16" t="s">
        <v>36</v>
      </c>
      <c r="F31" s="17"/>
    </row>
    <row r="32" spans="1:6" ht="16.75" x14ac:dyDescent="0.5">
      <c r="A32" s="3" t="s">
        <v>38</v>
      </c>
      <c r="B32" s="12">
        <v>-100000</v>
      </c>
      <c r="C32" s="12"/>
      <c r="D32" s="13"/>
      <c r="E32" s="18"/>
      <c r="F32" s="18"/>
    </row>
    <row r="33" spans="1:6" ht="16.75" x14ac:dyDescent="0.5">
      <c r="A33" s="3" t="s">
        <v>39</v>
      </c>
      <c r="B33" s="12">
        <v>-7500</v>
      </c>
      <c r="C33" s="12"/>
      <c r="D33" s="13"/>
      <c r="E33" s="18"/>
      <c r="F33" s="18"/>
    </row>
    <row r="34" spans="1:6" ht="16.75" x14ac:dyDescent="0.5">
      <c r="A34" s="3" t="s">
        <v>40</v>
      </c>
      <c r="B34" s="12">
        <v>-150000</v>
      </c>
      <c r="C34" s="12"/>
      <c r="D34" s="13"/>
      <c r="E34" s="18"/>
      <c r="F34" s="18"/>
    </row>
    <row r="35" spans="1:6" ht="17.149999999999999" x14ac:dyDescent="0.55000000000000004">
      <c r="A35" s="7" t="s">
        <v>41</v>
      </c>
      <c r="B35" s="19">
        <f>SUM(B30:B34)</f>
        <v>-260500</v>
      </c>
      <c r="C35" s="20"/>
      <c r="D35" s="13"/>
      <c r="E35" s="18"/>
      <c r="F35" s="18"/>
    </row>
    <row r="36" spans="1:6" ht="17.149999999999999" x14ac:dyDescent="0.55000000000000004">
      <c r="A36" s="8" t="s">
        <v>42</v>
      </c>
      <c r="B36" s="21">
        <f>B27+B35</f>
        <v>108975</v>
      </c>
      <c r="C36" s="22"/>
      <c r="D36" s="13"/>
      <c r="E36" s="18"/>
      <c r="F36" s="18"/>
    </row>
    <row r="37" spans="1:6" ht="16.75" x14ac:dyDescent="0.5">
      <c r="A37" s="2"/>
      <c r="B37" s="13"/>
      <c r="C37" s="13"/>
      <c r="D37" s="13"/>
      <c r="E37" s="23"/>
      <c r="F37" s="23"/>
    </row>
    <row r="38" spans="1:6" ht="16.75" x14ac:dyDescent="0.5">
      <c r="A38" s="4"/>
      <c r="B38" s="23"/>
      <c r="C38" s="23"/>
      <c r="D38" s="13"/>
      <c r="E38" s="23"/>
      <c r="F38" s="23"/>
    </row>
    <row r="39" spans="1:6" ht="16.75" x14ac:dyDescent="0.5">
      <c r="A39" s="4"/>
      <c r="B39" s="4"/>
      <c r="C39" s="4"/>
      <c r="D39" s="2"/>
      <c r="E39" s="4"/>
      <c r="F39" s="4"/>
    </row>
    <row r="40" spans="1:6" ht="16.75" x14ac:dyDescent="0.5">
      <c r="A40" s="4"/>
      <c r="B40" s="4"/>
      <c r="C40" s="4"/>
      <c r="D40" s="2"/>
      <c r="E40" s="4"/>
      <c r="F40" s="4"/>
    </row>
    <row r="41" spans="1:6" ht="16.75" x14ac:dyDescent="0.5">
      <c r="A41" s="1"/>
      <c r="B41" s="1"/>
      <c r="C41" s="1"/>
      <c r="D41" s="1"/>
      <c r="E41" s="1"/>
      <c r="F41" s="1"/>
    </row>
    <row r="42" spans="1:6" ht="16.75" x14ac:dyDescent="0.5">
      <c r="A42" s="1"/>
      <c r="B42" s="1"/>
      <c r="C42" s="1"/>
      <c r="D42" s="1"/>
      <c r="E42" s="1"/>
      <c r="F42" s="1"/>
    </row>
    <row r="43" spans="1:6" ht="16.75" x14ac:dyDescent="0.5">
      <c r="A43" s="1"/>
      <c r="B43" s="1"/>
      <c r="C43" s="1"/>
      <c r="D43" s="1"/>
      <c r="E43" s="1"/>
      <c r="F43" s="1"/>
    </row>
    <row r="44" spans="1:6" ht="16.75" x14ac:dyDescent="0.5">
      <c r="A44" s="1"/>
      <c r="B44" s="1"/>
      <c r="C44" s="1"/>
      <c r="D44" s="1"/>
      <c r="E44" s="1"/>
      <c r="F44" s="1"/>
    </row>
    <row r="45" spans="1:6" ht="16.75" x14ac:dyDescent="0.5">
      <c r="A45" s="1"/>
      <c r="B45" s="1"/>
      <c r="C45" s="1"/>
      <c r="D45" s="1"/>
      <c r="E45" s="1"/>
      <c r="F45" s="1"/>
    </row>
    <row r="46" spans="1:6" ht="16.75" x14ac:dyDescent="0.5">
      <c r="A46" s="1"/>
      <c r="B46" s="1"/>
      <c r="C46" s="1"/>
      <c r="D46" s="1"/>
      <c r="E46" s="1"/>
      <c r="F46" s="1"/>
    </row>
    <row r="47" spans="1:6" ht="16.75" x14ac:dyDescent="0.5">
      <c r="A47" s="1"/>
      <c r="B47" s="1"/>
      <c r="C47" s="1"/>
      <c r="D47" s="1"/>
      <c r="E47" s="1"/>
      <c r="F47" s="1"/>
    </row>
    <row r="48" spans="1:6" ht="16.75" x14ac:dyDescent="0.5">
      <c r="A48" s="1"/>
      <c r="B48" s="1"/>
      <c r="C48" s="1"/>
      <c r="D48" s="1"/>
      <c r="E48" s="1"/>
      <c r="F48" s="1"/>
    </row>
    <row r="49" spans="1:6" ht="16.75" x14ac:dyDescent="0.5">
      <c r="A49" s="1"/>
      <c r="B49" s="1"/>
      <c r="C49" s="1"/>
      <c r="D49" s="1"/>
      <c r="E49" s="1"/>
      <c r="F49" s="1"/>
    </row>
    <row r="50" spans="1:6" ht="16.75" x14ac:dyDescent="0.5">
      <c r="A50" s="1"/>
      <c r="B50" s="1"/>
      <c r="C50" s="1"/>
      <c r="D50" s="1"/>
      <c r="E50" s="1"/>
      <c r="F50" s="1"/>
    </row>
  </sheetData>
  <mergeCells count="6">
    <mergeCell ref="A5:B5"/>
    <mergeCell ref="A6:B6"/>
    <mergeCell ref="A7:B7"/>
    <mergeCell ref="C5:E5"/>
    <mergeCell ref="C6:E6"/>
    <mergeCell ref="C7:E7"/>
  </mergeCells>
  <pageMargins left="0.7" right="0.7" top="0.75" bottom="0.75" header="0.3" footer="0.3"/>
  <pageSetup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