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0490" windowHeight="7515"/>
  </bookViews>
  <sheets>
    <sheet name="Blood Pressure &amp; Glucose" sheetId="1" r:id="rId1"/>
  </sheets>
  <definedNames>
    <definedName name="DHigh">'Blood Pressure &amp; Glucose'!$H$6</definedName>
    <definedName name="DTarget">'Blood Pressure &amp; Glucose'!$F$6</definedName>
    <definedName name="GHigh">'Blood Pressure &amp; Glucose'!#REF!</definedName>
    <definedName name="GLow">'Blood Pressure &amp; Glucose'!#REF!</definedName>
    <definedName name="GNormal">'Blood Pressure &amp; Glucose'!#REF!</definedName>
    <definedName name="_xlnm.Print_Titles" localSheetId="0">'Blood Pressure &amp; Glucose'!$8:$8</definedName>
    <definedName name="SHigh">'Blood Pressure &amp; Glucose'!$H$5</definedName>
    <definedName name="STarget">'Blood Pressure &amp; Glucose'!$F$5</definedName>
  </definedNames>
  <calcPr calcId="144525"/>
</workbook>
</file>

<file path=xl/calcChain.xml><?xml version="1.0" encoding="utf-8"?>
<calcChain xmlns="http://schemas.openxmlformats.org/spreadsheetml/2006/main">
  <c r="N6" i="1" l="1"/>
  <c r="N5" i="1"/>
  <c r="N4" i="1"/>
</calcChain>
</file>

<file path=xl/sharedStrings.xml><?xml version="1.0" encoding="utf-8"?>
<sst xmlns="http://schemas.openxmlformats.org/spreadsheetml/2006/main" count="37" uniqueCount="29">
  <si>
    <t>Customize the scale values  to fit your needs</t>
  </si>
  <si>
    <t>Averages</t>
  </si>
  <si>
    <t xml:space="preserve"> </t>
  </si>
  <si>
    <t>Blood Pressure
&amp; Glucose Tracker</t>
  </si>
  <si>
    <t>BLOOD PRESSURE</t>
  </si>
  <si>
    <t>SYSTOLIC</t>
  </si>
  <si>
    <t>DIASTOLIC</t>
  </si>
  <si>
    <t>TARGET PRESSURE</t>
  </si>
  <si>
    <t>CALL PHYSICIAN</t>
  </si>
  <si>
    <t>Date</t>
  </si>
  <si>
    <t>Time</t>
  </si>
  <si>
    <t>Event</t>
  </si>
  <si>
    <t>Empty 1</t>
  </si>
  <si>
    <t>Empty 2</t>
  </si>
  <si>
    <t>Systolic</t>
  </si>
  <si>
    <t>Diastolic</t>
  </si>
  <si>
    <t>Heart Rate</t>
  </si>
  <si>
    <t>Empty 3</t>
  </si>
  <si>
    <t>Empty 4</t>
  </si>
  <si>
    <t xml:space="preserve">         </t>
  </si>
  <si>
    <t>Empty 5</t>
  </si>
  <si>
    <t>Empty 6</t>
  </si>
  <si>
    <t>Notes</t>
  </si>
  <si>
    <t>[Date]</t>
  </si>
  <si>
    <t>Wake</t>
  </si>
  <si>
    <t>Before meal</t>
  </si>
  <si>
    <t>After meal</t>
  </si>
  <si>
    <t>BP only</t>
  </si>
  <si>
    <t>Took BP medication with meal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</si>
</sst>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h:mm\ AM/PM;@"/>
    <numFmt numFmtId="165" formatCode="m/d/yy;@"/>
  </numFmts>
  <fonts count="15" x14ac:knownFonts="1">
    <font>
      <sz val="10"/>
      <color theme="3"/>
      <name val="Segoe UI"/>
      <family val="2"/>
      <scheme val="minor"/>
    </font>
    <font>
      <b/>
      <sz val="22.5"/>
      <color theme="3"/>
      <name val="Segoe UI"/>
      <family val="2"/>
      <scheme val="major"/>
    </font>
    <font>
      <b/>
      <sz val="12"/>
      <color theme="0"/>
      <name val="Segoe UI"/>
      <family val="2"/>
      <scheme val="minor"/>
    </font>
    <font>
      <b/>
      <sz val="8"/>
      <color theme="0"/>
      <name val="Segoe UI"/>
      <family val="2"/>
      <scheme val="minor"/>
    </font>
    <font>
      <b/>
      <sz val="8"/>
      <color theme="3"/>
      <name val="Segoe UI"/>
      <family val="2"/>
      <scheme val="minor"/>
    </font>
    <font>
      <sz val="10"/>
      <color theme="3"/>
      <name val="Segoe UI"/>
      <family val="2"/>
      <scheme val="minor"/>
    </font>
    <font>
      <sz val="10"/>
      <color theme="3"/>
      <name val="Segoe UI"/>
      <family val="2"/>
      <scheme val="major"/>
    </font>
    <font>
      <sz val="10"/>
      <color theme="2"/>
      <name val="Segoe UI"/>
      <family val="2"/>
      <scheme val="major"/>
    </font>
    <font>
      <sz val="10"/>
      <color theme="0" tint="-0.14999847407452621"/>
      <name val="Segoe UI"/>
      <family val="2"/>
      <scheme val="major"/>
    </font>
    <font>
      <b/>
      <sz val="10"/>
      <color theme="3"/>
      <name val="Segoe UI"/>
      <family val="2"/>
      <scheme val="major"/>
    </font>
    <font>
      <b/>
      <sz val="8"/>
      <color theme="3"/>
      <name val="Segoe UI"/>
      <family val="2"/>
      <scheme val="major"/>
    </font>
    <font>
      <sz val="10"/>
      <color theme="3" tint="0.39994506668294322"/>
      <name val="Segoe UI"/>
      <family val="2"/>
      <scheme val="minor"/>
    </font>
    <font>
      <sz val="9"/>
      <color theme="3" tint="0.39991454817346722"/>
      <name val="Segoe UI"/>
      <family val="2"/>
      <scheme val="minor"/>
    </font>
    <font>
      <sz val="9"/>
      <color theme="3"/>
      <name val="Segoe UI"/>
      <family val="2"/>
      <scheme val="minor"/>
    </font>
    <font>
      <b/>
      <sz val="10"/>
      <color theme="3"/>
      <name val="Segoe U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>
        <stop position="0">
          <color theme="5"/>
        </stop>
        <stop position="1">
          <color theme="6"/>
        </stop>
      </gradientFill>
    </fill>
    <fill>
      <gradientFill>
        <stop position="0">
          <color theme="5"/>
        </stop>
        <stop position="1">
          <color theme="5"/>
        </stop>
      </gradientFill>
    </fill>
    <fill>
      <gradientFill>
        <stop position="0">
          <color theme="6"/>
        </stop>
        <stop position="1">
          <color theme="6"/>
        </stop>
      </gradient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theme="0" tint="-0.34998626667073579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theme="0" tint="-0.34998626667073579"/>
      </left>
      <right style="thin">
        <color auto="1"/>
      </right>
      <top style="thin">
        <color theme="0" tint="-0.34998626667073579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2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6" borderId="0">
      <alignment vertical="center"/>
    </xf>
    <xf numFmtId="0" fontId="1" fillId="6" borderId="0" applyNumberFormat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57">
    <xf numFmtId="0" fontId="0" fillId="6" borderId="0" xfId="0">
      <alignment vertical="center"/>
    </xf>
    <xf numFmtId="0" fontId="0" fillId="2" borderId="0" xfId="0" applyFill="1" applyBorder="1">
      <alignment vertical="center"/>
    </xf>
    <xf numFmtId="0" fontId="3" fillId="3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1" fillId="2" borderId="0" xfId="1" applyFill="1" applyBorder="1" applyAlignment="1">
      <alignment wrapText="1"/>
    </xf>
    <xf numFmtId="0" fontId="2" fillId="5" borderId="5" xfId="0" applyFont="1" applyFill="1" applyBorder="1" applyAlignment="1">
      <alignment horizontal="center" vertical="center"/>
    </xf>
    <xf numFmtId="164" fontId="0" fillId="2" borderId="0" xfId="0" applyNumberFormat="1" applyFont="1" applyFill="1" applyBorder="1" applyAlignment="1">
      <alignment horizontal="left" vertical="center" indent="1"/>
    </xf>
    <xf numFmtId="0" fontId="0" fillId="2" borderId="0" xfId="0" applyFont="1" applyFill="1" applyBorder="1" applyAlignment="1">
      <alignment horizontal="left" vertical="center" indent="1"/>
    </xf>
    <xf numFmtId="0" fontId="0" fillId="2" borderId="0" xfId="0" applyFont="1" applyFill="1" applyBorder="1">
      <alignment vertical="center"/>
    </xf>
    <xf numFmtId="0" fontId="0" fillId="2" borderId="0" xfId="0" applyFont="1" applyFill="1" applyBorder="1" applyAlignment="1">
      <alignment horizontal="center" vertical="center"/>
    </xf>
    <xf numFmtId="0" fontId="0" fillId="6" borderId="7" xfId="0" applyFont="1" applyFill="1" applyBorder="1" applyAlignment="1">
      <alignment horizontal="left" vertical="center" indent="1"/>
    </xf>
    <xf numFmtId="0" fontId="0" fillId="6" borderId="7" xfId="0" applyFont="1" applyFill="1" applyBorder="1">
      <alignment vertical="center"/>
    </xf>
    <xf numFmtId="0" fontId="1" fillId="6" borderId="0" xfId="1" applyFill="1" applyBorder="1" applyAlignment="1">
      <alignment wrapText="1"/>
    </xf>
    <xf numFmtId="0" fontId="0" fillId="6" borderId="0" xfId="0" applyFill="1" applyBorder="1">
      <alignment vertical="center"/>
    </xf>
    <xf numFmtId="0" fontId="7" fillId="6" borderId="6" xfId="0" applyFont="1" applyFill="1" applyBorder="1" applyAlignment="1">
      <alignment horizontal="left" indent="1"/>
    </xf>
    <xf numFmtId="0" fontId="8" fillId="7" borderId="0" xfId="0" applyFont="1" applyFill="1" applyBorder="1" applyAlignment="1">
      <alignment horizontal="left" indent="1"/>
    </xf>
    <xf numFmtId="0" fontId="6" fillId="7" borderId="0" xfId="0" applyFont="1" applyFill="1" applyBorder="1" applyAlignment="1">
      <alignment horizontal="center" wrapText="1"/>
    </xf>
    <xf numFmtId="0" fontId="6" fillId="7" borderId="0" xfId="0" applyFont="1" applyFill="1" applyBorder="1" applyAlignment="1">
      <alignment horizontal="center"/>
    </xf>
    <xf numFmtId="0" fontId="8" fillId="7" borderId="0" xfId="0" applyFont="1" applyFill="1" applyBorder="1">
      <alignment vertical="center"/>
    </xf>
    <xf numFmtId="0" fontId="7" fillId="6" borderId="6" xfId="0" applyFont="1" applyFill="1" applyBorder="1">
      <alignment vertical="center"/>
    </xf>
    <xf numFmtId="0" fontId="10" fillId="2" borderId="1" xfId="0" applyFont="1" applyFill="1" applyBorder="1" applyAlignment="1">
      <alignment horizontal="center" vertical="top"/>
    </xf>
    <xf numFmtId="0" fontId="0" fillId="6" borderId="8" xfId="0" applyBorder="1">
      <alignment vertical="center"/>
    </xf>
    <xf numFmtId="0" fontId="0" fillId="6" borderId="9" xfId="0" applyBorder="1">
      <alignment vertical="center"/>
    </xf>
    <xf numFmtId="0" fontId="0" fillId="6" borderId="0" xfId="0" applyBorder="1">
      <alignment vertical="center"/>
    </xf>
    <xf numFmtId="0" fontId="0" fillId="6" borderId="0" xfId="0" applyFill="1">
      <alignment vertical="center"/>
    </xf>
    <xf numFmtId="0" fontId="6" fillId="7" borderId="0" xfId="0" applyNumberFormat="1" applyFont="1" applyFill="1" applyBorder="1" applyAlignment="1">
      <alignment horizontal="left" indent="1"/>
    </xf>
    <xf numFmtId="165" fontId="0" fillId="6" borderId="0" xfId="0" applyNumberFormat="1" applyFill="1">
      <alignment vertical="center"/>
    </xf>
    <xf numFmtId="0" fontId="9" fillId="2" borderId="2" xfId="2" applyFont="1" applyFill="1" applyBorder="1" applyAlignment="1">
      <alignment horizontal="center" vertical="center"/>
    </xf>
    <xf numFmtId="0" fontId="9" fillId="2" borderId="3" xfId="2" applyFont="1" applyFill="1" applyBorder="1" applyAlignment="1">
      <alignment horizontal="center" vertical="center"/>
    </xf>
    <xf numFmtId="0" fontId="9" fillId="2" borderId="4" xfId="2" applyFont="1" applyFill="1" applyBorder="1" applyAlignment="1">
      <alignment horizontal="center" vertical="center"/>
    </xf>
    <xf numFmtId="165" fontId="0" fillId="6" borderId="10" xfId="0" applyNumberFormat="1" applyFill="1" applyBorder="1">
      <alignment vertical="center"/>
    </xf>
    <xf numFmtId="0" fontId="0" fillId="6" borderId="11" xfId="0" applyNumberFormat="1" applyFill="1" applyBorder="1">
      <alignment vertical="center"/>
    </xf>
    <xf numFmtId="0" fontId="0" fillId="6" borderId="11" xfId="0" applyFill="1" applyBorder="1">
      <alignment vertical="center"/>
    </xf>
    <xf numFmtId="0" fontId="0" fillId="6" borderId="12" xfId="0" applyBorder="1">
      <alignment vertical="center"/>
    </xf>
    <xf numFmtId="0" fontId="13" fillId="6" borderId="12" xfId="0" applyFont="1" applyBorder="1" applyAlignment="1">
      <alignment horizontal="center"/>
    </xf>
    <xf numFmtId="0" fontId="13" fillId="6" borderId="13" xfId="0" applyFont="1" applyBorder="1" applyAlignment="1">
      <alignment horizontal="center"/>
    </xf>
    <xf numFmtId="165" fontId="0" fillId="6" borderId="14" xfId="0" applyNumberFormat="1" applyFill="1" applyBorder="1">
      <alignment vertical="center"/>
    </xf>
    <xf numFmtId="0" fontId="0" fillId="6" borderId="0" xfId="0" applyNumberFormat="1" applyFill="1" applyBorder="1">
      <alignment vertical="center"/>
    </xf>
    <xf numFmtId="0" fontId="13" fillId="6" borderId="0" xfId="0" applyFont="1" applyBorder="1" applyAlignment="1">
      <alignment horizontal="center" vertical="center"/>
    </xf>
    <xf numFmtId="0" fontId="13" fillId="6" borderId="15" xfId="0" applyFont="1" applyBorder="1" applyAlignment="1"/>
    <xf numFmtId="0" fontId="0" fillId="6" borderId="16" xfId="0" applyFill="1" applyBorder="1">
      <alignment vertical="center"/>
    </xf>
    <xf numFmtId="0" fontId="1" fillId="6" borderId="14" xfId="1" applyNumberFormat="1" applyBorder="1" applyAlignment="1">
      <alignment horizontal="left" wrapText="1" indent="1"/>
    </xf>
    <xf numFmtId="0" fontId="1" fillId="6" borderId="0" xfId="1" applyNumberFormat="1" applyBorder="1" applyAlignment="1">
      <alignment horizontal="left" wrapText="1" indent="1"/>
    </xf>
    <xf numFmtId="0" fontId="14" fillId="2" borderId="16" xfId="0" applyFont="1" applyFill="1" applyBorder="1" applyAlignment="1">
      <alignment horizontal="left" vertical="center" indent="1"/>
    </xf>
    <xf numFmtId="0" fontId="6" fillId="7" borderId="14" xfId="0" applyNumberFormat="1" applyFont="1" applyFill="1" applyBorder="1" applyAlignment="1">
      <alignment horizontal="left" indent="1"/>
    </xf>
    <xf numFmtId="0" fontId="6" fillId="7" borderId="16" xfId="0" applyFont="1" applyFill="1" applyBorder="1" applyAlignment="1">
      <alignment horizontal="left" indent="1"/>
    </xf>
    <xf numFmtId="165" fontId="0" fillId="2" borderId="14" xfId="0" applyNumberFormat="1" applyFont="1" applyFill="1" applyBorder="1" applyAlignment="1">
      <alignment horizontal="left" vertical="center" indent="1"/>
    </xf>
    <xf numFmtId="0" fontId="0" fillId="2" borderId="16" xfId="0" applyFont="1" applyFill="1" applyBorder="1" applyAlignment="1">
      <alignment horizontal="left" vertical="center" wrapText="1" indent="1"/>
    </xf>
    <xf numFmtId="165" fontId="0" fillId="2" borderId="17" xfId="0" applyNumberFormat="1" applyFont="1" applyFill="1" applyBorder="1" applyAlignment="1">
      <alignment horizontal="left" vertical="center" indent="1"/>
    </xf>
    <xf numFmtId="164" fontId="0" fillId="2" borderId="18" xfId="0" applyNumberFormat="1" applyFont="1" applyFill="1" applyBorder="1" applyAlignment="1">
      <alignment horizontal="left" vertical="center" indent="1"/>
    </xf>
    <xf numFmtId="0" fontId="0" fillId="2" borderId="18" xfId="0" applyFont="1" applyFill="1" applyBorder="1" applyAlignment="1">
      <alignment horizontal="left" vertical="center" indent="1"/>
    </xf>
    <xf numFmtId="0" fontId="0" fillId="6" borderId="19" xfId="0" applyFont="1" applyFill="1" applyBorder="1" applyAlignment="1">
      <alignment horizontal="left" vertical="center" indent="1"/>
    </xf>
    <xf numFmtId="0" fontId="0" fillId="2" borderId="18" xfId="0" applyFont="1" applyFill="1" applyBorder="1" applyAlignment="1">
      <alignment horizontal="center" vertical="center"/>
    </xf>
    <xf numFmtId="0" fontId="0" fillId="2" borderId="18" xfId="0" applyFont="1" applyFill="1" applyBorder="1">
      <alignment vertical="center"/>
    </xf>
    <xf numFmtId="0" fontId="0" fillId="6" borderId="19" xfId="0" applyFont="1" applyFill="1" applyBorder="1">
      <alignment vertical="center"/>
    </xf>
    <xf numFmtId="0" fontId="0" fillId="2" borderId="20" xfId="0" applyFont="1" applyFill="1" applyBorder="1" applyAlignment="1">
      <alignment horizontal="left" vertical="center" wrapText="1" indent="1"/>
    </xf>
  </cellXfs>
  <cellStyles count="6"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Title" xfId="1" builtinId="15" customBuiltin="1"/>
  </cellStyles>
  <dxfs count="44">
    <dxf>
      <fill>
        <patternFill patternType="solid">
          <fgColor indexed="64"/>
          <bgColor theme="0"/>
        </patternFill>
      </fill>
      <alignment horizontal="left" vertical="center" textRotation="0" wrapText="1" indent="1" justifyLastLine="0" shrinkToFit="0" readingOrder="0"/>
    </dxf>
    <dxf>
      <fill>
        <patternFill patternType="solid">
          <fgColor indexed="64"/>
          <bgColor theme="2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2"/>
        </patternFill>
      </fill>
    </dxf>
    <dxf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numFmt numFmtId="164" formatCode="[$-409]h:mm\ AM/P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numFmt numFmtId="165" formatCode="m/d/yy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color theme="6"/>
      </font>
    </dxf>
    <dxf>
      <font>
        <color theme="4"/>
      </font>
    </dxf>
    <dxf>
      <font>
        <color theme="6"/>
      </font>
      <fill>
        <patternFill patternType="none">
          <bgColor auto="1"/>
        </patternFill>
      </fill>
    </dxf>
    <dxf>
      <font>
        <color theme="5"/>
      </font>
    </dxf>
    <dxf>
      <font>
        <color theme="6"/>
      </font>
    </dxf>
    <dxf>
      <font>
        <color theme="5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6"/>
      </font>
    </dxf>
    <dxf>
      <font>
        <color theme="4"/>
      </font>
    </dxf>
    <dxf>
      <font>
        <color theme="5" tint="-0.2499465926084170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fill>
        <patternFill patternType="solid">
          <fgColor indexed="64"/>
          <bgColor theme="2"/>
        </patternFill>
      </fill>
      <border diagonalUp="0" diagonalDown="0" outline="0">
        <left/>
        <right/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fill>
        <patternFill patternType="solid">
          <fgColor indexed="64"/>
          <bgColor theme="2"/>
        </patternFill>
      </fill>
      <border diagonalUp="0" diagonalDown="0" outline="0">
        <left/>
        <right/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fill>
        <patternFill patternType="solid">
          <fgColor indexed="64"/>
          <bgColor theme="2"/>
        </patternFill>
      </fill>
      <border diagonalUp="0" diagonalDown="0" outline="0">
        <left/>
        <right/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Segoe UI"/>
        <scheme val="major"/>
      </font>
    </dxf>
    <dxf>
      <font>
        <b/>
        <i val="0"/>
        <color theme="3"/>
      </font>
    </dxf>
    <dxf>
      <font>
        <b/>
        <i val="0"/>
        <color theme="3"/>
      </font>
      <border>
        <top/>
      </border>
    </dxf>
    <dxf>
      <fill>
        <patternFill patternType="solid">
          <bgColor theme="2"/>
        </patternFill>
      </fill>
      <border>
        <top/>
        <bottom style="thin">
          <color theme="0" tint="-0.14996795556505021"/>
        </bottom>
        <horizontal style="thin">
          <color theme="0" tint="-0.14996795556505021"/>
        </horizontal>
      </border>
    </dxf>
  </dxfs>
  <tableStyles count="1" defaultTableStyle="Blood Pressure &amp; Glucose Tracker" defaultPivotStyle="PivotStyleLight15">
    <tableStyle name="Blood Pressure &amp; Glucose Tracker" pivot="0" count="3">
      <tableStyleElement type="wholeTable" dxfId="43"/>
      <tableStyleElement type="headerRow" dxfId="42"/>
      <tableStyleElement type="totalRow" dxfId="41"/>
    </tableStyle>
  </tableStyles>
  <colors>
    <mruColors>
      <color rgb="FFFF6D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ables/table1.xml><?xml version="1.0" encoding="utf-8"?>
<table xmlns="http://schemas.openxmlformats.org/spreadsheetml/2006/main" id="1" name="BloodPressureAndGlucose" displayName="BloodPressureAndGlucose" ref="A8:N14" headerRowDxfId="40">
  <tableColumns count="14">
    <tableColumn id="1" name="Date" totalsRowLabel="Averages" dataDxfId="12" totalsRowDxfId="39"/>
    <tableColumn id="2" name="Time" dataDxfId="11" totalsRowDxfId="38"/>
    <tableColumn id="3" name="Event" dataDxfId="10" totalsRowDxfId="37"/>
    <tableColumn id="12" name="Empty 1" dataDxfId="9" totalsRowDxfId="36"/>
    <tableColumn id="15" name="Empty 2" dataDxfId="8" totalsRowDxfId="35"/>
    <tableColumn id="4" name="Systolic" totalsRowFunction="average" dataDxfId="7" totalsRowDxfId="34"/>
    <tableColumn id="5" name="Diastolic" totalsRowFunction="average" dataDxfId="6" totalsRowDxfId="33"/>
    <tableColumn id="6" name="Heart Rate" totalsRowFunction="average" dataDxfId="5" totalsRowDxfId="32"/>
    <tableColumn id="16" name="Empty 3" dataDxfId="4" totalsRowDxfId="31"/>
    <tableColumn id="17" name="Empty 4" totalsRowDxfId="30"/>
    <tableColumn id="13" name="         " dataDxfId="3" totalsRowDxfId="29"/>
    <tableColumn id="18" name="Empty 5" dataDxfId="2" totalsRowDxfId="28"/>
    <tableColumn id="14" name="Empty 6" dataDxfId="1" totalsRowDxfId="27"/>
    <tableColumn id="8" name="Notes" dataDxfId="0" totalsRowDxfId="26"/>
  </tableColumns>
  <tableStyleInfo name="Blood Pressure &amp; Glucose Tracker" showFirstColumn="0" showLastColumn="0" showRowStripes="1" showColumnStripes="0"/>
  <extLst>
    <ext xmlns:x14="http://schemas.microsoft.com/office/spreadsheetml/2009/9/main" uri="{504A1905-F514-4f6f-8877-14C23A59335A}">
      <x14:table altText="Blood Pressure &amp; Glucose Tracking" altTextSummary="List of blood pressure and glucose data along with the date, time, and the event that occured, such as before a meal, when the data was collected. "/>
    </ext>
  </extLst>
</table>
</file>

<file path=xl/theme/theme1.xml><?xml version="1.0" encoding="utf-8"?>
<a:theme xmlns:a="http://schemas.openxmlformats.org/drawingml/2006/main" name="Office Theme">
  <a:themeElements>
    <a:clrScheme name="Blood Pressure &amp; Glucose">
      <a:dk1>
        <a:sysClr val="windowText" lastClr="000000"/>
      </a:dk1>
      <a:lt1>
        <a:sysClr val="window" lastClr="FFFFFF"/>
      </a:lt1>
      <a:dk2>
        <a:srgbClr val="4A4A62"/>
      </a:dk2>
      <a:lt2>
        <a:srgbClr val="F2F2F2"/>
      </a:lt2>
      <a:accent1>
        <a:srgbClr val="32A7CB"/>
      </a:accent1>
      <a:accent2>
        <a:srgbClr val="FBAD16"/>
      </a:accent2>
      <a:accent3>
        <a:srgbClr val="A9142D"/>
      </a:accent3>
      <a:accent4>
        <a:srgbClr val="4BAA44"/>
      </a:accent4>
      <a:accent5>
        <a:srgbClr val="EC711F"/>
      </a:accent5>
      <a:accent6>
        <a:srgbClr val="97669D"/>
      </a:accent6>
      <a:hlink>
        <a:srgbClr val="00AFDB"/>
      </a:hlink>
      <a:folHlink>
        <a:srgbClr val="97669D"/>
      </a:folHlink>
    </a:clrScheme>
    <a:fontScheme name="Blood Pressure Tracker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tables/table1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5"/>
    <pageSetUpPr autoPageBreaks="0" fitToPage="1"/>
  </sheetPr>
  <dimension ref="A1:O14"/>
  <sheetViews>
    <sheetView showGridLines="0" tabSelected="1" zoomScaleNormal="100" workbookViewId="0">
      <selection sqref="A1:N14"/>
    </sheetView>
  </sheetViews>
  <sheetFormatPr defaultRowHeight="26.25" customHeight="1" x14ac:dyDescent="0.25"/>
  <cols>
    <col min="1" max="1" width="14.42578125" style="27" customWidth="1"/>
    <col min="2" max="2" width="12.42578125" style="25" customWidth="1"/>
    <col min="3" max="3" width="19.7109375" style="25" customWidth="1"/>
    <col min="4" max="5" width="1.28515625" style="25" customWidth="1"/>
    <col min="6" max="8" width="15.7109375" style="25" customWidth="1"/>
    <col min="9" max="9" width="1.28515625" style="25" customWidth="1"/>
    <col min="10" max="10" width="1.140625" style="25" customWidth="1"/>
    <col min="11" max="13" width="1.28515625" style="25" customWidth="1"/>
    <col min="14" max="14" width="35.5703125" style="25" customWidth="1"/>
    <col min="15" max="15" width="1" style="25" customWidth="1"/>
    <col min="16" max="16384" width="9.140625" style="25"/>
  </cols>
  <sheetData>
    <row r="1" spans="1:15" ht="26.25" customHeight="1" x14ac:dyDescent="0.2">
      <c r="A1" s="31"/>
      <c r="B1" s="32"/>
      <c r="C1" s="32"/>
      <c r="D1" s="33"/>
      <c r="E1" s="34"/>
      <c r="F1" s="35" t="s">
        <v>0</v>
      </c>
      <c r="G1" s="35"/>
      <c r="H1" s="35"/>
      <c r="I1" s="35"/>
      <c r="J1" s="35"/>
      <c r="K1" s="35"/>
      <c r="L1" s="34"/>
      <c r="M1" s="33"/>
      <c r="N1" s="36" t="s">
        <v>1</v>
      </c>
      <c r="O1" s="25" t="s">
        <v>2</v>
      </c>
    </row>
    <row r="2" spans="1:15" ht="7.5" customHeight="1" x14ac:dyDescent="0.2">
      <c r="A2" s="37"/>
      <c r="B2" s="38"/>
      <c r="C2" s="38"/>
      <c r="D2" s="14"/>
      <c r="E2" s="22"/>
      <c r="F2" s="39"/>
      <c r="G2" s="39"/>
      <c r="H2" s="39"/>
      <c r="I2" s="39"/>
      <c r="J2" s="39"/>
      <c r="K2" s="39"/>
      <c r="L2" s="23"/>
      <c r="M2" s="14"/>
      <c r="N2" s="40"/>
      <c r="O2" s="25" t="s">
        <v>2</v>
      </c>
    </row>
    <row r="3" spans="1:15" ht="3.75" customHeight="1" x14ac:dyDescent="0.25">
      <c r="A3" s="37"/>
      <c r="B3" s="38"/>
      <c r="C3" s="38"/>
      <c r="D3" s="14"/>
      <c r="E3" s="24"/>
      <c r="F3" s="39"/>
      <c r="G3" s="39"/>
      <c r="H3" s="39"/>
      <c r="I3" s="39"/>
      <c r="J3" s="39"/>
      <c r="K3" s="39"/>
      <c r="L3" s="24"/>
      <c r="M3" s="14"/>
      <c r="N3" s="41"/>
    </row>
    <row r="4" spans="1:15" ht="26.25" customHeight="1" thickBot="1" x14ac:dyDescent="0.65">
      <c r="A4" s="42" t="s">
        <v>3</v>
      </c>
      <c r="B4" s="43"/>
      <c r="C4" s="43"/>
      <c r="D4" s="13"/>
      <c r="E4" s="5"/>
      <c r="F4" s="28" t="s">
        <v>4</v>
      </c>
      <c r="G4" s="29"/>
      <c r="H4" s="30"/>
      <c r="I4" s="1"/>
      <c r="J4" s="14"/>
      <c r="K4" s="1"/>
      <c r="L4" s="1"/>
      <c r="M4" s="14"/>
      <c r="N4" s="44" t="str">
        <f>CONCATENATE("Systolic: ",TEXT(SUBTOTAL(101,BloodPressureAndGlucose[Systolic]),"0"))</f>
        <v>Systolic: 143</v>
      </c>
    </row>
    <row r="5" spans="1:15" ht="21.75" customHeight="1" thickTop="1" thickBot="1" x14ac:dyDescent="0.65">
      <c r="A5" s="42"/>
      <c r="B5" s="43"/>
      <c r="C5" s="43"/>
      <c r="D5" s="13"/>
      <c r="E5" s="5"/>
      <c r="F5" s="4">
        <v>120</v>
      </c>
      <c r="G5" s="2" t="s">
        <v>5</v>
      </c>
      <c r="H5" s="6">
        <v>142</v>
      </c>
      <c r="I5" s="1"/>
      <c r="J5" s="14"/>
      <c r="K5" s="1"/>
      <c r="L5" s="1"/>
      <c r="M5" s="14"/>
      <c r="N5" s="44" t="str">
        <f>CONCATENATE("Diastolic: ",TEXT(SUBTOTAL(101,BloodPressureAndGlucose[Diastolic]),"0"))</f>
        <v>Diastolic: 82</v>
      </c>
    </row>
    <row r="6" spans="1:15" ht="21.75" customHeight="1" thickTop="1" thickBot="1" x14ac:dyDescent="0.65">
      <c r="A6" s="42"/>
      <c r="B6" s="43"/>
      <c r="C6" s="43"/>
      <c r="D6" s="13"/>
      <c r="E6" s="5"/>
      <c r="F6" s="4">
        <v>80</v>
      </c>
      <c r="G6" s="2" t="s">
        <v>6</v>
      </c>
      <c r="H6" s="6">
        <v>90</v>
      </c>
      <c r="I6" s="1"/>
      <c r="J6" s="14"/>
      <c r="K6" s="1"/>
      <c r="L6" s="1"/>
      <c r="M6" s="14"/>
      <c r="N6" s="44" t="str">
        <f>CONCATENATE("Heart Rate: ",TEXT(SUBTOTAL(101,BloodPressureAndGlucose[Heart Rate]),"0"))</f>
        <v>Heart Rate: 72</v>
      </c>
    </row>
    <row r="7" spans="1:15" ht="19.5" customHeight="1" thickTop="1" x14ac:dyDescent="0.25">
      <c r="A7" s="37"/>
      <c r="B7" s="38"/>
      <c r="C7" s="38"/>
      <c r="D7" s="14"/>
      <c r="E7" s="1"/>
      <c r="F7" s="21" t="s">
        <v>7</v>
      </c>
      <c r="G7" s="3"/>
      <c r="H7" s="21" t="s">
        <v>8</v>
      </c>
      <c r="I7" s="1"/>
      <c r="J7" s="14"/>
      <c r="K7" s="1"/>
      <c r="L7" s="1"/>
      <c r="M7" s="14"/>
      <c r="N7" s="44"/>
    </row>
    <row r="8" spans="1:15" ht="26.25" customHeight="1" x14ac:dyDescent="0.25">
      <c r="A8" s="45" t="s">
        <v>9</v>
      </c>
      <c r="B8" s="26" t="s">
        <v>10</v>
      </c>
      <c r="C8" s="26" t="s">
        <v>11</v>
      </c>
      <c r="D8" s="15" t="s">
        <v>12</v>
      </c>
      <c r="E8" s="16" t="s">
        <v>13</v>
      </c>
      <c r="F8" s="17" t="s">
        <v>14</v>
      </c>
      <c r="G8" s="17" t="s">
        <v>15</v>
      </c>
      <c r="H8" s="18" t="s">
        <v>16</v>
      </c>
      <c r="I8" s="19" t="s">
        <v>17</v>
      </c>
      <c r="J8" s="20" t="s">
        <v>18</v>
      </c>
      <c r="K8" s="19" t="s">
        <v>19</v>
      </c>
      <c r="L8" s="19" t="s">
        <v>20</v>
      </c>
      <c r="M8" s="20" t="s">
        <v>21</v>
      </c>
      <c r="N8" s="46" t="s">
        <v>22</v>
      </c>
    </row>
    <row r="9" spans="1:15" ht="26.25" customHeight="1" x14ac:dyDescent="0.25">
      <c r="A9" s="47" t="s">
        <v>23</v>
      </c>
      <c r="B9" s="7">
        <v>0.25</v>
      </c>
      <c r="C9" s="8" t="s">
        <v>24</v>
      </c>
      <c r="D9" s="11"/>
      <c r="E9" s="8"/>
      <c r="F9" s="10">
        <v>120</v>
      </c>
      <c r="G9" s="10">
        <v>79</v>
      </c>
      <c r="H9" s="10">
        <v>72</v>
      </c>
      <c r="I9" s="9"/>
      <c r="J9" s="12"/>
      <c r="K9" s="9"/>
      <c r="L9" s="9"/>
      <c r="M9" s="12"/>
      <c r="N9" s="48"/>
    </row>
    <row r="10" spans="1:15" ht="26.25" customHeight="1" x14ac:dyDescent="0.25">
      <c r="A10" s="47" t="s">
        <v>23</v>
      </c>
      <c r="B10" s="7">
        <v>0.29166666666666669</v>
      </c>
      <c r="C10" s="8" t="s">
        <v>25</v>
      </c>
      <c r="D10" s="11"/>
      <c r="E10" s="8"/>
      <c r="F10" s="10">
        <v>120</v>
      </c>
      <c r="G10" s="10">
        <v>80</v>
      </c>
      <c r="H10" s="10">
        <v>74</v>
      </c>
      <c r="I10" s="9"/>
      <c r="J10" s="12"/>
      <c r="K10" s="9"/>
      <c r="L10" s="9"/>
      <c r="M10" s="12"/>
      <c r="N10" s="48"/>
    </row>
    <row r="11" spans="1:15" ht="26.25" customHeight="1" x14ac:dyDescent="0.25">
      <c r="A11" s="47" t="s">
        <v>23</v>
      </c>
      <c r="B11" s="7">
        <v>0.375</v>
      </c>
      <c r="C11" s="8" t="s">
        <v>26</v>
      </c>
      <c r="D11" s="11"/>
      <c r="E11" s="8"/>
      <c r="F11" s="10">
        <v>123</v>
      </c>
      <c r="G11" s="10">
        <v>80</v>
      </c>
      <c r="H11" s="10">
        <v>75</v>
      </c>
      <c r="I11" s="9"/>
      <c r="J11" s="12"/>
      <c r="K11" s="9"/>
      <c r="L11" s="9"/>
      <c r="M11" s="12"/>
      <c r="N11" s="48"/>
    </row>
    <row r="12" spans="1:15" ht="26.25" customHeight="1" x14ac:dyDescent="0.25">
      <c r="A12" s="47" t="s">
        <v>23</v>
      </c>
      <c r="B12" s="7">
        <v>0.41666666666666669</v>
      </c>
      <c r="C12" s="8" t="s">
        <v>27</v>
      </c>
      <c r="D12" s="11"/>
      <c r="E12" s="8"/>
      <c r="F12" s="10">
        <v>143</v>
      </c>
      <c r="G12" s="10">
        <v>91</v>
      </c>
      <c r="H12" s="10">
        <v>75</v>
      </c>
      <c r="I12" s="9"/>
      <c r="J12" s="12"/>
      <c r="K12" s="9"/>
      <c r="L12" s="9"/>
      <c r="M12" s="12"/>
      <c r="N12" s="48"/>
    </row>
    <row r="13" spans="1:15" ht="26.25" customHeight="1" x14ac:dyDescent="0.25">
      <c r="A13" s="47" t="s">
        <v>23</v>
      </c>
      <c r="B13" s="7">
        <v>0.5</v>
      </c>
      <c r="C13" s="8" t="s">
        <v>25</v>
      </c>
      <c r="D13" s="11"/>
      <c r="E13" s="8"/>
      <c r="F13" s="10">
        <v>180</v>
      </c>
      <c r="G13" s="10">
        <v>84</v>
      </c>
      <c r="H13" s="10">
        <v>70</v>
      </c>
      <c r="I13" s="9"/>
      <c r="J13" s="12"/>
      <c r="K13" s="9"/>
      <c r="L13" s="9"/>
      <c r="M13" s="12"/>
      <c r="N13" s="48"/>
    </row>
    <row r="14" spans="1:15" ht="26.25" customHeight="1" x14ac:dyDescent="0.25">
      <c r="A14" s="49" t="s">
        <v>23</v>
      </c>
      <c r="B14" s="50">
        <v>0.625</v>
      </c>
      <c r="C14" s="51" t="s">
        <v>26</v>
      </c>
      <c r="D14" s="52"/>
      <c r="E14" s="51"/>
      <c r="F14" s="53">
        <v>170</v>
      </c>
      <c r="G14" s="53">
        <v>80</v>
      </c>
      <c r="H14" s="53">
        <v>68</v>
      </c>
      <c r="I14" s="54"/>
      <c r="J14" s="55"/>
      <c r="K14" s="54"/>
      <c r="L14" s="54"/>
      <c r="M14" s="55"/>
      <c r="N14" s="56" t="s">
        <v>28</v>
      </c>
    </row>
  </sheetData>
  <mergeCells count="3">
    <mergeCell ref="A4:C6"/>
    <mergeCell ref="F4:H4"/>
    <mergeCell ref="F1:K1"/>
  </mergeCells>
  <conditionalFormatting sqref="F9:F14">
    <cfRule type="expression" dxfId="22" priority="12">
      <formula>$F9&gt;=SHigh</formula>
    </cfRule>
    <cfRule type="expression" dxfId="21" priority="14">
      <formula>AND(F9=STarget,G9=DTarget)</formula>
    </cfRule>
  </conditionalFormatting>
  <conditionalFormatting sqref="G9:G14">
    <cfRule type="expression" dxfId="20" priority="11">
      <formula>$G9&gt;=DHigh</formula>
    </cfRule>
    <cfRule type="expression" dxfId="19" priority="13">
      <formula>AND(F9=STarget,G9=DTarget)</formula>
    </cfRule>
  </conditionalFormatting>
  <conditionalFormatting sqref="N5">
    <cfRule type="expression" dxfId="18" priority="4">
      <formula>ROUND(SUBTOTAL(101,$G$9:$G$14),0)=DTarget</formula>
    </cfRule>
    <cfRule type="expression" dxfId="17" priority="5">
      <formula>ROUND(SUBTOTAL(101,$G$9:$G$14),0)&gt;=DHigh</formula>
    </cfRule>
  </conditionalFormatting>
  <conditionalFormatting sqref="N4">
    <cfRule type="expression" dxfId="16" priority="6">
      <formula>ROUND(SUBTOTAL(101,$F$9:$F$14),0)=STarget</formula>
    </cfRule>
    <cfRule type="expression" dxfId="15" priority="7">
      <formula>ROUND(SUBTOTAL(101,$F$9:$F$14),0)&gt;=SHigh</formula>
    </cfRule>
  </conditionalFormatting>
  <conditionalFormatting sqref="N7">
    <cfRule type="expression" dxfId="14" priority="1">
      <formula>ROUND(SUBTOTAL(101,#REF!),0)&lt;=GLow</formula>
    </cfRule>
    <cfRule type="expression" dxfId="13" priority="3">
      <formula>SUBTOTAL(101,#REF!)&gt;=GHigh</formula>
    </cfRule>
  </conditionalFormatting>
  <pageMargins left="0.25" right="0.25" top="0.75" bottom="0.75" header="0.3" footer="0.3"/>
  <pageSetup scale="73" fitToHeight="0" orientation="landscape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baseType="lpstr" size="6">
      <vt:lpstr>Blood Pressure &amp; Glucose</vt:lpstr>
      <vt:lpstr>DHigh</vt:lpstr>
      <vt:lpstr>DTarget</vt:lpstr>
      <vt:lpstr>'Blood Pressure &amp; Glucose'!Print_Titles</vt:lpstr>
      <vt:lpstr>SHigh</vt:lpstr>
      <vt:lpstr>STarget</vt:lpstr>
    </vt:vector>
  </TitlesOfParts>
  <LinksUpToDate>false</LinksUpToDate>
  <SharedDoc>false</SharedDoc>
  <HyperlinksChanged>false</HyperlinksChanged>
  <AppVersion>14.0300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