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jmadrangca\Documents\94_upwork jobs\099___2018\Alexey Nikolayev\vehicle maintenance log\Vehicle Maintenance Log Templates\"/>
    </mc:Choice>
  </mc:AlternateContent>
  <bookViews>
    <workbookView xWindow="0" yWindow="0" windowWidth="20490" windowHeight="7155"/>
  </bookViews>
  <sheets>
    <sheet name="VMR" sheetId="1" r:id="rId1"/>
  </sheets>
  <definedNames>
    <definedName name="_xlnm.Print_Area" localSheetId="0">VMR!$B$2:$O$36</definedName>
  </definedNames>
  <calcPr calcId="152511"/>
</workbook>
</file>

<file path=xl/calcChain.xml><?xml version="1.0" encoding="utf-8"?>
<calcChain xmlns="http://schemas.openxmlformats.org/spreadsheetml/2006/main">
  <c r="O34" i="1" l="1"/>
  <c r="N34" i="1"/>
  <c r="M34" i="1"/>
  <c r="L34" i="1"/>
  <c r="K34" i="1"/>
  <c r="J34" i="1"/>
  <c r="I34" i="1"/>
  <c r="H34" i="1"/>
  <c r="G34" i="1"/>
  <c r="F34" i="1"/>
  <c r="E34" i="1"/>
  <c r="D34" i="1"/>
  <c r="D8" i="1"/>
  <c r="O6" i="1"/>
  <c r="O8" i="1" s="1"/>
  <c r="N6" i="1"/>
  <c r="N8" i="1" s="1"/>
  <c r="M6" i="1"/>
  <c r="M8" i="1" s="1"/>
  <c r="L6" i="1"/>
  <c r="L8" i="1" s="1"/>
  <c r="K6" i="1"/>
  <c r="K8" i="1" s="1"/>
  <c r="J6" i="1"/>
  <c r="J8" i="1" s="1"/>
  <c r="I6" i="1"/>
  <c r="I8" i="1" s="1"/>
  <c r="H6" i="1"/>
  <c r="H8" i="1" s="1"/>
  <c r="G6" i="1"/>
  <c r="G8" i="1" s="1"/>
  <c r="F6" i="1"/>
  <c r="F8" i="1" s="1"/>
  <c r="E6" i="1"/>
  <c r="E8" i="1" s="1"/>
  <c r="C4" i="1"/>
  <c r="C9" i="1" l="1"/>
  <c r="C10" i="1" s="1"/>
</calcChain>
</file>

<file path=xl/comments1.xml><?xml version="1.0" encoding="utf-8"?>
<comments xmlns="http://schemas.openxmlformats.org/spreadsheetml/2006/main">
  <authors>
    <author/>
  </authors>
  <commentList>
    <comment ref="C4" authorId="0" shapeId="0">
      <text>
        <r>
          <rPr>
            <b/>
            <sz val="8"/>
            <color rgb="FF000000"/>
            <rFont val="Tahoma"/>
            <family val="2"/>
          </rPr>
          <t xml:space="preserve">RIVERWALKER:
</t>
        </r>
        <r>
          <rPr>
            <sz val="8"/>
            <color rgb="FF000000"/>
            <rFont val="Tahoma"/>
            <family val="2"/>
          </rPr>
          <t>No entry needed. Amount is automatically calculated.</t>
        </r>
      </text>
    </comment>
    <comment ref="D5" authorId="0" shapeId="0">
      <text>
        <r>
          <rPr>
            <b/>
            <sz val="8"/>
            <color rgb="FF000000"/>
            <rFont val="Tahoma"/>
            <family val="2"/>
          </rPr>
          <t xml:space="preserve">RIVERWALKER:
</t>
        </r>
        <r>
          <rPr>
            <sz val="8"/>
            <color rgb="FF000000"/>
            <rFont val="Tahoma"/>
            <family val="2"/>
          </rPr>
          <t>Enter current date here in mm/dd/yy format for each month.</t>
        </r>
      </text>
    </comment>
    <comment ref="D6" authorId="0" shapeId="0">
      <text>
        <r>
          <rPr>
            <b/>
            <sz val="8"/>
            <color rgb="FF000000"/>
            <rFont val="Tahoma"/>
            <family val="2"/>
          </rPr>
          <t xml:space="preserve">RIVERWALKER:
</t>
        </r>
        <r>
          <rPr>
            <sz val="8"/>
            <color rgb="FF000000"/>
            <rFont val="Tahoma"/>
            <family val="2"/>
          </rPr>
          <t>Enter starting mileage.This is a one time entry. No further entries needed in this row. All future values are automatically calculated.</t>
        </r>
      </text>
    </comment>
    <comment ref="D7" authorId="0" shapeId="0">
      <text>
        <r>
          <rPr>
            <b/>
            <sz val="8"/>
            <color rgb="FF000000"/>
            <rFont val="Tahoma"/>
            <family val="2"/>
          </rPr>
          <t xml:space="preserve">RIVERWALKER:
</t>
        </r>
        <r>
          <rPr>
            <sz val="8"/>
            <color rgb="FF000000"/>
            <rFont val="Tahoma"/>
            <family val="2"/>
          </rPr>
          <t>Enter vehicle mileage at end of each month here.</t>
        </r>
      </text>
    </comment>
    <comment ref="D8" authorId="0" shapeId="0">
      <text>
        <r>
          <rPr>
            <b/>
            <sz val="8"/>
            <color rgb="FF000000"/>
            <rFont val="Tahoma"/>
            <family val="2"/>
          </rPr>
          <t xml:space="preserve">RIVERWALKER:
</t>
        </r>
        <r>
          <rPr>
            <sz val="8"/>
            <color rgb="FF000000"/>
            <rFont val="Tahoma"/>
            <family val="2"/>
          </rPr>
          <t>No entries needed. Totals are automatically entered.</t>
        </r>
      </text>
    </comment>
    <comment ref="C9" authorId="0" shapeId="0">
      <text>
        <r>
          <rPr>
            <b/>
            <sz val="8"/>
            <color rgb="FF000000"/>
            <rFont val="Tahoma"/>
            <family val="2"/>
          </rPr>
          <t xml:space="preserve">RIVERWALKER:
</t>
        </r>
        <r>
          <rPr>
            <sz val="8"/>
            <color rgb="FF000000"/>
            <rFont val="Tahoma"/>
            <family val="2"/>
          </rPr>
          <t>No entry needed. Amount is automatically calculated.</t>
        </r>
      </text>
    </comment>
    <comment ref="C10" authorId="0" shapeId="0">
      <text>
        <r>
          <rPr>
            <b/>
            <sz val="8"/>
            <color rgb="FF000000"/>
            <rFont val="Tahoma"/>
            <family val="2"/>
          </rPr>
          <t xml:space="preserve">RIVERWALKER:
</t>
        </r>
        <r>
          <rPr>
            <sz val="8"/>
            <color rgb="FF000000"/>
            <rFont val="Tahoma"/>
            <family val="2"/>
          </rPr>
          <t>No entry needed. Amount is automatically calculated.</t>
        </r>
      </text>
    </comment>
    <comment ref="B11" authorId="0" shapeId="0">
      <text>
        <r>
          <rPr>
            <b/>
            <sz val="8"/>
            <color rgb="FF000000"/>
            <rFont val="Tahoma"/>
            <family val="2"/>
          </rPr>
          <t xml:space="preserve">RIVERWALKER:
</t>
        </r>
        <r>
          <rPr>
            <sz val="8"/>
            <color rgb="FF000000"/>
            <rFont val="Tahoma"/>
            <family val="2"/>
          </rPr>
          <t>Enter maintenance cost per month for each type of service. Examples are shown for September.</t>
        </r>
      </text>
    </comment>
    <comment ref="D12" authorId="0" shapeId="0">
      <text>
        <r>
          <rPr>
            <b/>
            <sz val="8"/>
            <color rgb="FF000000"/>
            <rFont val="Tahoma"/>
            <family val="2"/>
          </rPr>
          <t xml:space="preserve">RIVERWALKER:
</t>
        </r>
        <r>
          <rPr>
            <sz val="8"/>
            <color rgb="FF000000"/>
            <rFont val="Tahoma"/>
            <family val="2"/>
          </rPr>
          <t>Example only. You may clear entry and replace with your own value or leave blank.</t>
        </r>
      </text>
    </comment>
  </commentList>
</comments>
</file>

<file path=xl/sharedStrings.xml><?xml version="1.0" encoding="utf-8"?>
<sst xmlns="http://schemas.openxmlformats.org/spreadsheetml/2006/main" count="102" uniqueCount="42">
  <si>
    <t>TOTAL MAINTENANCE COSTS</t>
  </si>
  <si>
    <t>YEAR:</t>
  </si>
  <si>
    <t>MAKE:</t>
  </si>
  <si>
    <t>Dodge</t>
  </si>
  <si>
    <t>MODEL</t>
  </si>
  <si>
    <t>B-3500</t>
  </si>
  <si>
    <t>LICENSE</t>
  </si>
  <si>
    <t>TEXAS</t>
  </si>
  <si>
    <t>VIN NO.</t>
  </si>
  <si>
    <t>Unknown</t>
  </si>
  <si>
    <t>Enter Starting Vehicle Mileage</t>
  </si>
  <si>
    <t>Enter Vehicle Mileage at End of Month</t>
  </si>
  <si>
    <t/>
  </si>
  <si>
    <t>Monthly Mileage Totals</t>
  </si>
  <si>
    <t>Total Mileage for Year</t>
  </si>
  <si>
    <t>Maintenance Cost Per Mile</t>
  </si>
  <si>
    <t>TYPE OF SERVICE</t>
  </si>
  <si>
    <t>VEHICLE MAINTENANCE COSTS</t>
  </si>
  <si>
    <t>Oil &amp; Filter Change</t>
  </si>
  <si>
    <t>Air Filter Change</t>
  </si>
  <si>
    <t>Fuel Filter Change</t>
  </si>
  <si>
    <t>Transmission Fluid &amp; Filter</t>
  </si>
  <si>
    <t>Engine Coolant</t>
  </si>
  <si>
    <t>Cooling System Flush</t>
  </si>
  <si>
    <t>Tire Repair or Replacement</t>
  </si>
  <si>
    <t>Tire Rotation or Balance</t>
  </si>
  <si>
    <t>Hose Replacement</t>
  </si>
  <si>
    <t>Brake Repair</t>
  </si>
  <si>
    <t>Engine Tune-Up</t>
  </si>
  <si>
    <t>Front End Alignment</t>
  </si>
  <si>
    <t>Power Steering / Brake Fluid</t>
  </si>
  <si>
    <t>A/C or Heater Repair</t>
  </si>
  <si>
    <t>Replace Belts</t>
  </si>
  <si>
    <t>Electrical Repairs</t>
  </si>
  <si>
    <t>Battery Replacement</t>
  </si>
  <si>
    <t>Battery Cables / Terminals</t>
  </si>
  <si>
    <t>Headlights or Light Bulbs</t>
  </si>
  <si>
    <t>Windshield Wiper Blades</t>
  </si>
  <si>
    <t>Wash &amp; Wax</t>
  </si>
  <si>
    <t>Miscellaneous Service</t>
  </si>
  <si>
    <t>TOTAL MONTHLY MAINTENANCE COSTS</t>
  </si>
  <si>
    <t>VEHICLE MAINTENANCE 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</si>
</sst>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/mm/yyyy"/>
    <numFmt numFmtId="165" formatCode="\$#,##0.00"/>
    <numFmt numFmtId="166" formatCode="mm/yy"/>
    <numFmt numFmtId="167" formatCode="#,##0;[Red]#,##0"/>
  </numFmts>
  <fonts count="12" x14ac:knownFonts="1">
    <font>
      <sz val="10"/>
      <name val="Arial"/>
      <family val="2"/>
    </font>
    <font>
      <sz val="11"/>
      <color rgb="FFFF0000"/>
      <name val="Calibri"/>
      <family val="2"/>
    </font>
    <font>
      <sz val="20"/>
      <name val="Arial"/>
      <family val="2"/>
    </font>
    <font>
      <sz val="9"/>
      <name val="Arial"/>
      <family val="2"/>
    </font>
    <font>
      <b/>
      <sz val="8"/>
      <color rgb="FF3D3D3D"/>
      <name val="Arial"/>
      <family val="2"/>
    </font>
    <font>
      <sz val="9"/>
      <color rgb="FF969696"/>
      <name val="Arial"/>
      <family val="2"/>
    </font>
    <font>
      <b/>
      <sz val="9"/>
      <color rgb="FF3D3D3D"/>
      <name val="Arial"/>
      <family val="2"/>
    </font>
    <font>
      <sz val="9"/>
      <color rgb="FF3D3D3D"/>
      <name val="Arial"/>
      <family val="2"/>
    </font>
    <font>
      <sz val="8"/>
      <color rgb="FF3D3D3D"/>
      <name val="Arial"/>
      <family val="2"/>
    </font>
    <font>
      <b/>
      <sz val="10"/>
      <color rgb="FF3D3D3D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EAF0F6"/>
        <bgColor rgb="FFE9E9E9"/>
      </patternFill>
    </fill>
    <fill>
      <patternFill patternType="solid">
        <fgColor rgb="FFE9E9E9"/>
        <bgColor rgb="FFEAF0F6"/>
      </patternFill>
    </fill>
    <fill>
      <patternFill patternType="solid">
        <fgColor rgb="FFD7D7D7"/>
        <bgColor rgb="FFE9E9E9"/>
      </patternFill>
    </fill>
    <fill>
      <patternFill patternType="solid">
        <fgColor rgb="FFF7F9FB"/>
        <bgColor rgb="FFFEFAF4"/>
      </patternFill>
    </fill>
    <fill>
      <patternFill patternType="solid">
        <fgColor rgb="FFFFFFFF"/>
        <bgColor rgb="FFFEFAF4"/>
      </patternFill>
    </fill>
  </fills>
  <borders count="14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D7D7D7"/>
      </right>
      <top style="thin">
        <color rgb="FFD7D7D7"/>
      </top>
      <bottom style="thin">
        <color rgb="FFD7D7D7"/>
      </bottom>
      <diagonal/>
    </border>
    <border>
      <left style="thin">
        <color rgb="FFD7D7D7"/>
      </left>
      <right style="thin">
        <color rgb="FFD7D7D7"/>
      </right>
      <top style="thin">
        <color rgb="FFD7D7D7"/>
      </top>
      <bottom style="thin">
        <color rgb="FFD7D7D7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/>
      <right style="thin">
        <color rgb="FFD7D7D7"/>
      </right>
      <top style="thin">
        <color rgb="FFC0C0C0"/>
      </top>
      <bottom style="thin">
        <color rgb="FFD7D7D7"/>
      </bottom>
      <diagonal/>
    </border>
    <border>
      <left style="thin">
        <color rgb="FFD7D7D7"/>
      </left>
      <right style="thin">
        <color rgb="FFD7D7D7"/>
      </right>
      <top style="thin">
        <color rgb="FFC0C0C0"/>
      </top>
      <bottom style="thin">
        <color rgb="FFD7D7D7"/>
      </bottom>
      <diagonal/>
    </border>
    <border>
      <left style="thin">
        <color rgb="FFD7D7D7"/>
      </left>
      <right style="thin">
        <color rgb="FFC0C0C0"/>
      </right>
      <top style="thin">
        <color rgb="FFC0C0C0"/>
      </top>
      <bottom style="thin">
        <color rgb="FFD7D7D7"/>
      </bottom>
      <diagonal/>
    </border>
    <border>
      <left style="thin">
        <color rgb="FFC0C0C0"/>
      </left>
      <right style="thin">
        <color rgb="FFD7D7D7"/>
      </right>
      <top style="thin">
        <color rgb="FFC0C0C0"/>
      </top>
      <bottom style="thin">
        <color rgb="FFD7D7D7"/>
      </bottom>
      <diagonal/>
    </border>
    <border>
      <left style="thin">
        <color rgb="FFD7D7D7"/>
      </left>
      <right style="thin">
        <color rgb="FFC0C0C0"/>
      </right>
      <top style="thin">
        <color rgb="FFD7D7D7"/>
      </top>
      <bottom style="thin">
        <color rgb="FFD7D7D7"/>
      </bottom>
      <diagonal/>
    </border>
    <border>
      <left/>
      <right style="thin">
        <color rgb="FFD7D7D7"/>
      </right>
      <top style="thin">
        <color rgb="FFD7D7D7"/>
      </top>
      <bottom style="thin">
        <color rgb="FFC0C0C0"/>
      </bottom>
      <diagonal/>
    </border>
    <border>
      <left style="thin">
        <color rgb="FFD7D7D7"/>
      </left>
      <right style="thin">
        <color rgb="FFD7D7D7"/>
      </right>
      <top style="thin">
        <color rgb="FFD7D7D7"/>
      </top>
      <bottom style="thin">
        <color rgb="FFC0C0C0"/>
      </bottom>
      <diagonal/>
    </border>
    <border>
      <left style="thin">
        <color rgb="FFD7D7D7"/>
      </left>
      <right style="thin">
        <color rgb="FFC0C0C0"/>
      </right>
      <top style="thin">
        <color rgb="FFD7D7D7"/>
      </top>
      <bottom style="thin">
        <color rgb="FFC0C0C0"/>
      </bottom>
      <diagonal/>
    </border>
  </borders>
  <cellStyleXfs count="2">
    <xf numFmtId="0" fontId="0" fillId="0" borderId="0"/>
    <xf numFmtId="0" fontId="1" fillId="0" borderId="0" applyBorder="0" applyAlignment="0" applyProtection="0"/>
  </cellStyleXfs>
  <cellXfs count="45">
    <xf numFmtId="0" fontId="0" fillId="0" borderId="0" xfId="0"/>
    <xf numFmtId="0" fontId="7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7" fillId="6" borderId="1" xfId="0" applyFont="1" applyFill="1" applyBorder="1" applyAlignment="1">
      <alignment horizontal="center" vertical="distributed" wrapText="1"/>
    </xf>
    <xf numFmtId="0" fontId="0" fillId="0" borderId="3" xfId="0" applyFont="1" applyBorder="1" applyAlignment="1">
      <alignment horizontal="center"/>
    </xf>
    <xf numFmtId="165" fontId="4" fillId="3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distributed" wrapText="1"/>
    </xf>
    <xf numFmtId="164" fontId="2" fillId="0" borderId="0" xfId="0" applyNumberFormat="1" applyFont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5" fillId="6" borderId="1" xfId="0" applyFont="1" applyFill="1" applyBorder="1" applyAlignment="1">
      <alignment horizontal="right"/>
    </xf>
    <xf numFmtId="0" fontId="3" fillId="0" borderId="2" xfId="0" applyFont="1" applyBorder="1" applyAlignment="1">
      <alignment horizontal="right" vertical="center"/>
    </xf>
    <xf numFmtId="0" fontId="5" fillId="6" borderId="3" xfId="0" applyFont="1" applyFill="1" applyBorder="1" applyAlignment="1">
      <alignment horizontal="right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166" fontId="6" fillId="5" borderId="1" xfId="0" applyNumberFormat="1" applyFont="1" applyFill="1" applyBorder="1" applyAlignment="1">
      <alignment horizontal="right" vertical="center"/>
    </xf>
    <xf numFmtId="3" fontId="6" fillId="5" borderId="1" xfId="0" applyNumberFormat="1" applyFont="1" applyFill="1" applyBorder="1" applyAlignment="1">
      <alignment horizontal="right" vertical="center"/>
    </xf>
    <xf numFmtId="167" fontId="6" fillId="5" borderId="1" xfId="0" applyNumberFormat="1" applyFont="1" applyFill="1" applyBorder="1" applyAlignment="1">
      <alignment horizontal="right" vertical="center"/>
    </xf>
    <xf numFmtId="3" fontId="8" fillId="3" borderId="1" xfId="0" applyNumberFormat="1" applyFont="1" applyFill="1" applyBorder="1" applyAlignment="1">
      <alignment horizontal="right" vertical="center"/>
    </xf>
    <xf numFmtId="0" fontId="0" fillId="0" borderId="4" xfId="0" applyFont="1" applyBorder="1" applyAlignment="1">
      <alignment horizontal="center" vertical="center"/>
    </xf>
    <xf numFmtId="167" fontId="0" fillId="4" borderId="1" xfId="0" applyNumberFormat="1" applyFont="1" applyFill="1" applyBorder="1" applyAlignment="1"/>
    <xf numFmtId="0" fontId="0" fillId="0" borderId="4" xfId="0" applyFont="1" applyBorder="1"/>
    <xf numFmtId="0" fontId="3" fillId="6" borderId="4" xfId="0" applyFont="1" applyFill="1" applyBorder="1" applyAlignment="1">
      <alignment horizontal="center" vertical="center"/>
    </xf>
    <xf numFmtId="165" fontId="7" fillId="4" borderId="1" xfId="0" applyNumberFormat="1" applyFont="1" applyFill="1" applyBorder="1" applyAlignment="1">
      <alignment vertical="center"/>
    </xf>
    <xf numFmtId="3" fontId="7" fillId="6" borderId="4" xfId="0" applyNumberFormat="1" applyFont="1" applyFill="1" applyBorder="1" applyAlignment="1">
      <alignment horizontal="right" vertical="center"/>
    </xf>
    <xf numFmtId="3" fontId="7" fillId="6" borderId="5" xfId="0" applyNumberFormat="1" applyFont="1" applyFill="1" applyBorder="1" applyAlignment="1">
      <alignment horizontal="right" vertical="center"/>
    </xf>
    <xf numFmtId="165" fontId="7" fillId="0" borderId="6" xfId="0" applyNumberFormat="1" applyFont="1" applyBorder="1" applyAlignment="1">
      <alignment horizontal="right" vertical="center"/>
    </xf>
    <xf numFmtId="165" fontId="7" fillId="5" borderId="7" xfId="0" applyNumberFormat="1" applyFont="1" applyFill="1" applyBorder="1" applyAlignment="1">
      <alignment horizontal="right" vertical="center"/>
    </xf>
    <xf numFmtId="165" fontId="7" fillId="0" borderId="7" xfId="0" applyNumberFormat="1" applyFont="1" applyBorder="1" applyAlignment="1">
      <alignment horizontal="right" vertical="center"/>
    </xf>
    <xf numFmtId="165" fontId="7" fillId="5" borderId="8" xfId="0" applyNumberFormat="1" applyFont="1" applyFill="1" applyBorder="1" applyAlignment="1">
      <alignment horizontal="right" vertical="center"/>
    </xf>
    <xf numFmtId="165" fontId="7" fillId="5" borderId="9" xfId="0" applyNumberFormat="1" applyFont="1" applyFill="1" applyBorder="1" applyAlignment="1">
      <alignment horizontal="right" vertical="center"/>
    </xf>
    <xf numFmtId="165" fontId="7" fillId="0" borderId="7" xfId="0" applyNumberFormat="1" applyFont="1" applyBorder="1" applyAlignment="1">
      <alignment horizontal="right" vertical="center"/>
    </xf>
    <xf numFmtId="165" fontId="7" fillId="0" borderId="9" xfId="0" applyNumberFormat="1" applyFont="1" applyBorder="1" applyAlignment="1">
      <alignment horizontal="right" vertical="center"/>
    </xf>
    <xf numFmtId="165" fontId="7" fillId="5" borderId="3" xfId="0" applyNumberFormat="1" applyFont="1" applyFill="1" applyBorder="1" applyAlignment="1">
      <alignment horizontal="right" vertical="center"/>
    </xf>
    <xf numFmtId="165" fontId="7" fillId="0" borderId="3" xfId="0" applyNumberFormat="1" applyFont="1" applyBorder="1" applyAlignment="1">
      <alignment horizontal="right" vertical="center"/>
    </xf>
    <xf numFmtId="165" fontId="7" fillId="5" borderId="10" xfId="0" applyNumberFormat="1" applyFont="1" applyFill="1" applyBorder="1" applyAlignment="1">
      <alignment horizontal="right" vertical="center"/>
    </xf>
    <xf numFmtId="165" fontId="7" fillId="0" borderId="2" xfId="0" applyNumberFormat="1" applyFont="1" applyBorder="1" applyAlignment="1">
      <alignment horizontal="right" vertical="center"/>
    </xf>
    <xf numFmtId="165" fontId="7" fillId="0" borderId="11" xfId="0" applyNumberFormat="1" applyFont="1" applyBorder="1" applyAlignment="1">
      <alignment horizontal="right" vertical="center"/>
    </xf>
    <xf numFmtId="165" fontId="7" fillId="5" borderId="12" xfId="0" applyNumberFormat="1" applyFont="1" applyFill="1" applyBorder="1" applyAlignment="1">
      <alignment horizontal="right" vertical="center"/>
    </xf>
    <xf numFmtId="165" fontId="7" fillId="0" borderId="12" xfId="0" applyNumberFormat="1" applyFont="1" applyBorder="1" applyAlignment="1">
      <alignment horizontal="right" vertical="center"/>
    </xf>
    <xf numFmtId="165" fontId="7" fillId="5" borderId="13" xfId="0" applyNumberFormat="1" applyFont="1" applyFill="1" applyBorder="1" applyAlignment="1">
      <alignment horizontal="right" vertical="center"/>
    </xf>
    <xf numFmtId="165" fontId="6" fillId="3" borderId="1" xfId="0" applyNumberFormat="1" applyFont="1" applyFill="1" applyBorder="1" applyAlignment="1">
      <alignment horizontal="right" vertical="center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A8B18D"/>
      <rgbColor rgb="FF993366"/>
      <rgbColor rgb="FFFFFFCC"/>
      <rgbColor rgb="FFCCFFFF"/>
      <rgbColor rgb="FF660066"/>
      <rgbColor rgb="FFFF8080"/>
      <rgbColor rgb="FF0066CC"/>
      <rgbColor rgb="FFD7D7D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AF0F6"/>
      <rgbColor rgb="FFE9E9E9"/>
      <rgbColor rgb="FFFEFAF4"/>
      <rgbColor rgb="FFF7F9FB"/>
      <rgbColor rgb="FFFF99CC"/>
      <rgbColor rgb="FFCC99FF"/>
      <rgbColor rgb="FFFFE1E2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D3D3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266700</xdr:colOff>
      <xdr:row>48</xdr:row>
      <xdr:rowOff>85725</xdr:rowOff>
    </xdr:to>
    <xdr:sp macro="" textlink="">
      <xdr:nvSpPr>
        <xdr:cNvPr id="1042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266700</xdr:colOff>
      <xdr:row>48</xdr:row>
      <xdr:rowOff>85725</xdr:rowOff>
    </xdr:to>
    <xdr:sp macro="" textlink="">
      <xdr:nvSpPr>
        <xdr:cNvPr id="1040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266700</xdr:colOff>
      <xdr:row>48</xdr:row>
      <xdr:rowOff>85725</xdr:rowOff>
    </xdr:to>
    <xdr:sp macro="" textlink="">
      <xdr:nvSpPr>
        <xdr:cNvPr id="1038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266700</xdr:colOff>
      <xdr:row>48</xdr:row>
      <xdr:rowOff>85725</xdr:rowOff>
    </xdr:to>
    <xdr:sp macro="" textlink="">
      <xdr:nvSpPr>
        <xdr:cNvPr id="1036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266700</xdr:colOff>
      <xdr:row>48</xdr:row>
      <xdr:rowOff>85725</xdr:rowOff>
    </xdr:to>
    <xdr:sp macro="" textlink="">
      <xdr:nvSpPr>
        <xdr:cNvPr id="1034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266700</xdr:colOff>
      <xdr:row>48</xdr:row>
      <xdr:rowOff>85725</xdr:rowOff>
    </xdr:to>
    <xdr:sp macro="" textlink="">
      <xdr:nvSpPr>
        <xdr:cNvPr id="1032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266700</xdr:colOff>
      <xdr:row>48</xdr:row>
      <xdr:rowOff>85725</xdr:rowOff>
    </xdr:to>
    <xdr:sp macro="" textlink="">
      <xdr:nvSpPr>
        <xdr:cNvPr id="1030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266700</xdr:colOff>
      <xdr:row>48</xdr:row>
      <xdr:rowOff>85725</xdr:rowOff>
    </xdr:to>
    <xdr:sp macro="" textlink="">
      <xdr:nvSpPr>
        <xdr:cNvPr id="1028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266700</xdr:colOff>
      <xdr:row>48</xdr:row>
      <xdr:rowOff>85725</xdr:rowOff>
    </xdr:to>
    <xdr:sp macro="" textlink="">
      <xdr:nvSpPr>
        <xdr:cNvPr id="1026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drawings/drawing1.xml" Type="http://schemas.openxmlformats.org/officeDocument/2006/relationships/drawing"/>
<Relationship Id="rId2" Target="../drawings/vmlDrawing1.vml" Type="http://schemas.openxmlformats.org/officeDocument/2006/relationships/vmlDrawing"/>
<Relationship Id="rId3" Target="../comments1.xml" Type="http://schemas.openxmlformats.org/officeDocument/2006/relationships/comments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EAF0F6"/>
  </sheetPr>
  <dimension ref="A1:IW34"/>
  <sheetViews>
    <sheetView showGridLines="0" tabSelected="1" zoomScaleNormal="100" workbookViewId="0">
      <selection activeCell="B1" sqref="B1:O3"/>
    </sheetView>
  </sheetViews>
  <sheetFormatPr defaultRowHeight="12.75" x14ac:dyDescent="0.2"/>
  <cols>
    <col min="1" max="1" width="0.5703125" style="10"/>
    <col min="2" max="2" width="25" style="10"/>
    <col min="3" max="7" width="8.7109375" style="11"/>
    <col min="8" max="15" width="8.7109375" style="10"/>
    <col min="16" max="257" width="9.140625" style="10"/>
  </cols>
  <sheetData>
    <row r="1" spans="2:15" s="12" customFormat="1" ht="10.5" customHeight="1" x14ac:dyDescent="0.2">
      <c r="B1" s="9" t="s">
        <v>41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2:15" s="12" customFormat="1" ht="10.5" customHeight="1" x14ac:dyDescent="0.2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2:15" s="12" customFormat="1" ht="20.25" customHeight="1" x14ac:dyDescent="0.2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2:15" ht="12.95" customHeight="1" x14ac:dyDescent="0.2">
      <c r="B4" s="8" t="s">
        <v>0</v>
      </c>
      <c r="C4" s="7">
        <f>SUM(C34:N34)</f>
        <v>870</v>
      </c>
      <c r="D4" s="13" t="s">
        <v>1</v>
      </c>
      <c r="E4" s="14">
        <v>2000</v>
      </c>
      <c r="F4" s="15" t="s">
        <v>2</v>
      </c>
      <c r="G4" s="16" t="s">
        <v>3</v>
      </c>
      <c r="H4" s="15" t="s">
        <v>4</v>
      </c>
      <c r="I4" s="16" t="s">
        <v>5</v>
      </c>
      <c r="J4" s="15" t="s">
        <v>6</v>
      </c>
      <c r="K4" s="17" t="s">
        <v>7</v>
      </c>
      <c r="L4" s="15" t="s">
        <v>8</v>
      </c>
      <c r="M4" s="6" t="s">
        <v>9</v>
      </c>
      <c r="N4" s="6"/>
      <c r="O4" s="6"/>
    </row>
    <row r="5" spans="2:15" ht="12.95" customHeight="1" x14ac:dyDescent="0.2">
      <c r="B5" s="8"/>
      <c r="C5" s="7"/>
      <c r="D5" s="18">
        <v>40057</v>
      </c>
      <c r="E5" s="18">
        <v>40087</v>
      </c>
      <c r="F5" s="18">
        <v>40118</v>
      </c>
      <c r="G5" s="18">
        <v>40148</v>
      </c>
      <c r="H5" s="18">
        <v>40179</v>
      </c>
      <c r="I5" s="18">
        <v>40210</v>
      </c>
      <c r="J5" s="18">
        <v>40238</v>
      </c>
      <c r="K5" s="18">
        <v>40269</v>
      </c>
      <c r="L5" s="18">
        <v>40299</v>
      </c>
      <c r="M5" s="18">
        <v>40330</v>
      </c>
      <c r="N5" s="18">
        <v>40360</v>
      </c>
      <c r="O5" s="18">
        <v>40391</v>
      </c>
    </row>
    <row r="6" spans="2:15" ht="12.95" customHeight="1" x14ac:dyDescent="0.2">
      <c r="B6" s="5" t="s">
        <v>10</v>
      </c>
      <c r="C6" s="5"/>
      <c r="D6" s="19">
        <v>15000</v>
      </c>
      <c r="E6" s="19">
        <f t="shared" ref="E6:O6" si="0">D7</f>
        <v>21000</v>
      </c>
      <c r="F6" s="19" t="str">
        <f t="shared" si="0"/>
        <v/>
      </c>
      <c r="G6" s="19" t="str">
        <f t="shared" si="0"/>
        <v/>
      </c>
      <c r="H6" s="19" t="str">
        <f t="shared" si="0"/>
        <v/>
      </c>
      <c r="I6" s="19" t="str">
        <f t="shared" si="0"/>
        <v/>
      </c>
      <c r="J6" s="19" t="str">
        <f t="shared" si="0"/>
        <v/>
      </c>
      <c r="K6" s="19" t="str">
        <f t="shared" si="0"/>
        <v/>
      </c>
      <c r="L6" s="19" t="str">
        <f t="shared" si="0"/>
        <v/>
      </c>
      <c r="M6" s="19" t="str">
        <f t="shared" si="0"/>
        <v/>
      </c>
      <c r="N6" s="19" t="str">
        <f t="shared" si="0"/>
        <v/>
      </c>
      <c r="O6" s="19" t="str">
        <f t="shared" si="0"/>
        <v/>
      </c>
    </row>
    <row r="7" spans="2:15" ht="12.95" customHeight="1" x14ac:dyDescent="0.2">
      <c r="B7" s="5" t="s">
        <v>11</v>
      </c>
      <c r="C7" s="5"/>
      <c r="D7" s="20">
        <v>21000</v>
      </c>
      <c r="E7" s="20" t="s">
        <v>12</v>
      </c>
      <c r="F7" s="20" t="s">
        <v>12</v>
      </c>
      <c r="G7" s="20" t="s">
        <v>12</v>
      </c>
      <c r="H7" s="20" t="s">
        <v>12</v>
      </c>
      <c r="I7" s="20" t="s">
        <v>12</v>
      </c>
      <c r="J7" s="20" t="s">
        <v>12</v>
      </c>
      <c r="K7" s="20" t="s">
        <v>12</v>
      </c>
      <c r="L7" s="20" t="s">
        <v>12</v>
      </c>
      <c r="M7" s="20" t="s">
        <v>12</v>
      </c>
      <c r="N7" s="20" t="s">
        <v>12</v>
      </c>
      <c r="O7" s="20" t="s">
        <v>12</v>
      </c>
    </row>
    <row r="8" spans="2:15" ht="12.95" customHeight="1" x14ac:dyDescent="0.2">
      <c r="B8" s="4" t="s">
        <v>13</v>
      </c>
      <c r="C8" s="4"/>
      <c r="D8" s="21">
        <f t="shared" ref="D8:O8" si="1">IF(D7=" "," ",D7-D6)</f>
        <v>6000</v>
      </c>
      <c r="E8" s="21" t="e">
        <f t="shared" si="1"/>
        <v>#VALUE!</v>
      </c>
      <c r="F8" s="21" t="e">
        <f t="shared" si="1"/>
        <v>#VALUE!</v>
      </c>
      <c r="G8" s="21" t="e">
        <f t="shared" si="1"/>
        <v>#VALUE!</v>
      </c>
      <c r="H8" s="21" t="e">
        <f t="shared" si="1"/>
        <v>#VALUE!</v>
      </c>
      <c r="I8" s="21" t="e">
        <f t="shared" si="1"/>
        <v>#VALUE!</v>
      </c>
      <c r="J8" s="21" t="e">
        <f t="shared" si="1"/>
        <v>#VALUE!</v>
      </c>
      <c r="K8" s="21" t="e">
        <f t="shared" si="1"/>
        <v>#VALUE!</v>
      </c>
      <c r="L8" s="21" t="e">
        <f t="shared" si="1"/>
        <v>#VALUE!</v>
      </c>
      <c r="M8" s="21" t="e">
        <f t="shared" si="1"/>
        <v>#VALUE!</v>
      </c>
      <c r="N8" s="21" t="e">
        <f t="shared" si="1"/>
        <v>#VALUE!</v>
      </c>
      <c r="O8" s="21" t="e">
        <f t="shared" si="1"/>
        <v>#VALUE!</v>
      </c>
    </row>
    <row r="9" spans="2:15" ht="12.95" customHeight="1" x14ac:dyDescent="0.2">
      <c r="B9" s="22" t="s">
        <v>14</v>
      </c>
      <c r="C9" s="23" t="e">
        <f>SUM(D8:O8)</f>
        <v>#VALUE!</v>
      </c>
      <c r="D9" s="10"/>
      <c r="E9" s="10"/>
      <c r="I9" s="11"/>
      <c r="K9" s="11"/>
      <c r="M9" s="11"/>
      <c r="O9" s="24"/>
    </row>
    <row r="10" spans="2:15" ht="15" customHeight="1" x14ac:dyDescent="0.2">
      <c r="B10" s="25" t="s">
        <v>15</v>
      </c>
      <c r="C10" s="26" t="e">
        <f>SUM(D34:O34)/C9</f>
        <v>#VALUE!</v>
      </c>
      <c r="D10" s="27"/>
      <c r="E10" s="27"/>
      <c r="F10" s="27"/>
      <c r="G10" s="27"/>
      <c r="H10" s="28"/>
      <c r="I10" s="27"/>
      <c r="J10" s="28"/>
      <c r="K10" s="27"/>
      <c r="L10" s="28"/>
      <c r="M10" s="27"/>
      <c r="N10" s="28"/>
    </row>
    <row r="11" spans="2:15" ht="18" customHeight="1" x14ac:dyDescent="0.2">
      <c r="B11" s="3" t="s">
        <v>16</v>
      </c>
      <c r="C11" s="3"/>
      <c r="D11" s="2" t="s">
        <v>17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2:15" ht="18" customHeight="1" x14ac:dyDescent="0.2">
      <c r="B12" s="1" t="s">
        <v>18</v>
      </c>
      <c r="C12" s="1"/>
      <c r="D12" s="29">
        <v>30</v>
      </c>
      <c r="E12" s="30" t="s">
        <v>12</v>
      </c>
      <c r="F12" s="31" t="s">
        <v>12</v>
      </c>
      <c r="G12" s="32" t="s">
        <v>12</v>
      </c>
      <c r="H12" s="31" t="s">
        <v>12</v>
      </c>
      <c r="I12" s="33" t="s">
        <v>12</v>
      </c>
      <c r="J12" s="34" t="s">
        <v>12</v>
      </c>
      <c r="K12" s="32" t="s">
        <v>12</v>
      </c>
      <c r="L12" s="35" t="s">
        <v>12</v>
      </c>
      <c r="M12" s="32" t="s">
        <v>12</v>
      </c>
      <c r="N12" s="35" t="s">
        <v>12</v>
      </c>
      <c r="O12" s="32" t="s">
        <v>12</v>
      </c>
    </row>
    <row r="13" spans="2:15" ht="18" customHeight="1" x14ac:dyDescent="0.2">
      <c r="B13" s="1" t="s">
        <v>19</v>
      </c>
      <c r="C13" s="1"/>
      <c r="D13" s="29">
        <v>10</v>
      </c>
      <c r="E13" s="36"/>
      <c r="F13" s="37" t="s">
        <v>12</v>
      </c>
      <c r="G13" s="38"/>
      <c r="H13" s="37" t="s">
        <v>12</v>
      </c>
      <c r="I13" s="36"/>
      <c r="J13" s="37"/>
      <c r="K13" s="36"/>
      <c r="L13" s="37" t="s">
        <v>12</v>
      </c>
      <c r="M13" s="36"/>
      <c r="N13" s="37" t="s">
        <v>12</v>
      </c>
      <c r="O13" s="36"/>
    </row>
    <row r="14" spans="2:15" ht="18" customHeight="1" x14ac:dyDescent="0.2">
      <c r="B14" s="1" t="s">
        <v>20</v>
      </c>
      <c r="C14" s="1"/>
      <c r="D14" s="39" t="s">
        <v>12</v>
      </c>
      <c r="E14" s="36" t="s">
        <v>12</v>
      </c>
      <c r="F14" s="37" t="s">
        <v>12</v>
      </c>
      <c r="G14" s="38"/>
      <c r="H14" s="37" t="s">
        <v>12</v>
      </c>
      <c r="I14" s="36"/>
      <c r="J14" s="37"/>
      <c r="K14" s="36"/>
      <c r="L14" s="37" t="s">
        <v>12</v>
      </c>
      <c r="M14" s="36"/>
      <c r="N14" s="37" t="s">
        <v>12</v>
      </c>
      <c r="O14" s="36"/>
    </row>
    <row r="15" spans="2:15" ht="18" customHeight="1" x14ac:dyDescent="0.2">
      <c r="B15" s="1" t="s">
        <v>21</v>
      </c>
      <c r="C15" s="1"/>
      <c r="D15" s="39"/>
      <c r="E15" s="36" t="s">
        <v>12</v>
      </c>
      <c r="F15" s="37"/>
      <c r="G15" s="38" t="s">
        <v>12</v>
      </c>
      <c r="H15" s="37" t="s">
        <v>12</v>
      </c>
      <c r="I15" s="36"/>
      <c r="J15" s="37" t="s">
        <v>12</v>
      </c>
      <c r="K15" s="36"/>
      <c r="L15" s="37"/>
      <c r="M15" s="36"/>
      <c r="N15" s="37"/>
      <c r="O15" s="36"/>
    </row>
    <row r="16" spans="2:15" ht="18" customHeight="1" x14ac:dyDescent="0.2">
      <c r="B16" s="1" t="s">
        <v>22</v>
      </c>
      <c r="C16" s="1"/>
      <c r="D16" s="39"/>
      <c r="E16" s="36"/>
      <c r="F16" s="37" t="s">
        <v>12</v>
      </c>
      <c r="G16" s="38"/>
      <c r="H16" s="37"/>
      <c r="I16" s="36"/>
      <c r="J16" s="37"/>
      <c r="K16" s="36"/>
      <c r="L16" s="37"/>
      <c r="M16" s="36"/>
      <c r="N16" s="37"/>
      <c r="O16" s="36"/>
    </row>
    <row r="17" spans="2:15" ht="18" customHeight="1" x14ac:dyDescent="0.2">
      <c r="B17" s="1" t="s">
        <v>23</v>
      </c>
      <c r="C17" s="1"/>
      <c r="D17" s="39"/>
      <c r="E17" s="36" t="s">
        <v>12</v>
      </c>
      <c r="F17" s="37"/>
      <c r="G17" s="38"/>
      <c r="H17" s="37"/>
      <c r="I17" s="36"/>
      <c r="J17" s="37"/>
      <c r="K17" s="36"/>
      <c r="L17" s="37" t="s">
        <v>12</v>
      </c>
      <c r="M17" s="36"/>
      <c r="N17" s="37" t="s">
        <v>12</v>
      </c>
      <c r="O17" s="36"/>
    </row>
    <row r="18" spans="2:15" ht="18" customHeight="1" x14ac:dyDescent="0.2">
      <c r="B18" s="1" t="s">
        <v>24</v>
      </c>
      <c r="C18" s="1"/>
      <c r="D18" s="39">
        <v>400</v>
      </c>
      <c r="E18" s="36"/>
      <c r="F18" s="37"/>
      <c r="G18" s="38"/>
      <c r="H18" s="37"/>
      <c r="I18" s="36"/>
      <c r="J18" s="37" t="s">
        <v>12</v>
      </c>
      <c r="K18" s="36"/>
      <c r="L18" s="37" t="s">
        <v>12</v>
      </c>
      <c r="M18" s="36"/>
      <c r="N18" s="37" t="s">
        <v>12</v>
      </c>
      <c r="O18" s="36"/>
    </row>
    <row r="19" spans="2:15" ht="18" customHeight="1" x14ac:dyDescent="0.2">
      <c r="B19" s="1" t="s">
        <v>25</v>
      </c>
      <c r="C19" s="1"/>
      <c r="D19" s="39"/>
      <c r="E19" s="36"/>
      <c r="F19" s="37"/>
      <c r="G19" s="38"/>
      <c r="H19" s="37"/>
      <c r="I19" s="36"/>
      <c r="J19" s="37"/>
      <c r="K19" s="36"/>
      <c r="L19" s="37" t="s">
        <v>12</v>
      </c>
      <c r="M19" s="36"/>
      <c r="N19" s="37" t="s">
        <v>12</v>
      </c>
      <c r="O19" s="36"/>
    </row>
    <row r="20" spans="2:15" ht="18" customHeight="1" x14ac:dyDescent="0.2">
      <c r="B20" s="1" t="s">
        <v>26</v>
      </c>
      <c r="C20" s="1"/>
      <c r="D20" s="39">
        <v>50</v>
      </c>
      <c r="E20" s="36" t="s">
        <v>12</v>
      </c>
      <c r="F20" s="37"/>
      <c r="G20" s="38"/>
      <c r="H20" s="37"/>
      <c r="I20" s="36"/>
      <c r="J20" s="37" t="s">
        <v>12</v>
      </c>
      <c r="K20" s="36"/>
      <c r="L20" s="37" t="s">
        <v>12</v>
      </c>
      <c r="M20" s="36"/>
      <c r="N20" s="37" t="s">
        <v>12</v>
      </c>
      <c r="O20" s="36"/>
    </row>
    <row r="21" spans="2:15" ht="18" customHeight="1" x14ac:dyDescent="0.2">
      <c r="B21" s="1" t="s">
        <v>27</v>
      </c>
      <c r="C21" s="1"/>
      <c r="D21" s="39"/>
      <c r="E21" s="36" t="s">
        <v>12</v>
      </c>
      <c r="F21" s="37"/>
      <c r="G21" s="38"/>
      <c r="H21" s="37"/>
      <c r="I21" s="36"/>
      <c r="J21" s="37"/>
      <c r="K21" s="36"/>
      <c r="L21" s="37"/>
      <c r="M21" s="36"/>
      <c r="N21" s="37"/>
      <c r="O21" s="36"/>
    </row>
    <row r="22" spans="2:15" ht="18" customHeight="1" x14ac:dyDescent="0.2">
      <c r="B22" s="1" t="s">
        <v>28</v>
      </c>
      <c r="C22" s="1"/>
      <c r="D22" s="39">
        <v>80</v>
      </c>
      <c r="E22" s="36" t="s">
        <v>12</v>
      </c>
      <c r="F22" s="37"/>
      <c r="G22" s="38"/>
      <c r="H22" s="37"/>
      <c r="I22" s="36"/>
      <c r="J22" s="37" t="s">
        <v>12</v>
      </c>
      <c r="K22" s="36"/>
      <c r="L22" s="37"/>
      <c r="M22" s="36"/>
      <c r="N22" s="37"/>
      <c r="O22" s="36"/>
    </row>
    <row r="23" spans="2:15" ht="18" customHeight="1" x14ac:dyDescent="0.2">
      <c r="B23" s="1" t="s">
        <v>29</v>
      </c>
      <c r="C23" s="1"/>
      <c r="D23" s="39" t="s">
        <v>12</v>
      </c>
      <c r="E23" s="36"/>
      <c r="F23" s="37"/>
      <c r="G23" s="38"/>
      <c r="H23" s="37"/>
      <c r="I23" s="36"/>
      <c r="J23" s="37" t="s">
        <v>12</v>
      </c>
      <c r="K23" s="36"/>
      <c r="L23" s="37" t="s">
        <v>12</v>
      </c>
      <c r="M23" s="36"/>
      <c r="N23" s="37" t="s">
        <v>12</v>
      </c>
      <c r="O23" s="36"/>
    </row>
    <row r="24" spans="2:15" ht="18" customHeight="1" x14ac:dyDescent="0.2">
      <c r="B24" s="1" t="s">
        <v>30</v>
      </c>
      <c r="C24" s="1"/>
      <c r="D24" s="39"/>
      <c r="E24" s="36"/>
      <c r="F24" s="37"/>
      <c r="G24" s="38"/>
      <c r="H24" s="37"/>
      <c r="I24" s="36"/>
      <c r="J24" s="37"/>
      <c r="K24" s="36"/>
      <c r="L24" s="37"/>
      <c r="M24" s="36"/>
      <c r="N24" s="37"/>
      <c r="O24" s="36"/>
    </row>
    <row r="25" spans="2:15" ht="18" customHeight="1" x14ac:dyDescent="0.2">
      <c r="B25" s="1" t="s">
        <v>31</v>
      </c>
      <c r="C25" s="1"/>
      <c r="D25" s="39">
        <v>300</v>
      </c>
      <c r="E25" s="36" t="s">
        <v>12</v>
      </c>
      <c r="F25" s="37"/>
      <c r="G25" s="38"/>
      <c r="H25" s="37"/>
      <c r="I25" s="36"/>
      <c r="J25" s="37"/>
      <c r="K25" s="36"/>
      <c r="L25" s="37"/>
      <c r="M25" s="36" t="s">
        <v>12</v>
      </c>
      <c r="N25" s="37"/>
      <c r="O25" s="36" t="s">
        <v>12</v>
      </c>
    </row>
    <row r="26" spans="2:15" ht="18" customHeight="1" x14ac:dyDescent="0.2">
      <c r="B26" s="1" t="s">
        <v>32</v>
      </c>
      <c r="C26" s="1"/>
      <c r="D26" s="39"/>
      <c r="E26" s="36"/>
      <c r="F26" s="37"/>
      <c r="G26" s="38"/>
      <c r="H26" s="37"/>
      <c r="I26" s="36"/>
      <c r="J26" s="37"/>
      <c r="K26" s="36"/>
      <c r="L26" s="37"/>
      <c r="M26" s="36"/>
      <c r="N26" s="37"/>
      <c r="O26" s="36"/>
    </row>
    <row r="27" spans="2:15" ht="18" customHeight="1" x14ac:dyDescent="0.2">
      <c r="B27" s="1" t="s">
        <v>33</v>
      </c>
      <c r="C27" s="1"/>
      <c r="D27" s="39"/>
      <c r="E27" s="36"/>
      <c r="F27" s="37"/>
      <c r="G27" s="38"/>
      <c r="H27" s="37"/>
      <c r="I27" s="36"/>
      <c r="J27" s="37"/>
      <c r="K27" s="36"/>
      <c r="L27" s="37"/>
      <c r="M27" s="36"/>
      <c r="N27" s="37"/>
      <c r="O27" s="36"/>
    </row>
    <row r="28" spans="2:15" ht="18" customHeight="1" x14ac:dyDescent="0.2">
      <c r="B28" s="1" t="s">
        <v>34</v>
      </c>
      <c r="C28" s="1"/>
      <c r="D28" s="39"/>
      <c r="E28" s="36"/>
      <c r="F28" s="37"/>
      <c r="G28" s="38"/>
      <c r="H28" s="37"/>
      <c r="I28" s="36"/>
      <c r="J28" s="37"/>
      <c r="K28" s="36"/>
      <c r="L28" s="37"/>
      <c r="M28" s="36"/>
      <c r="N28" s="37"/>
      <c r="O28" s="36"/>
    </row>
    <row r="29" spans="2:15" ht="18" customHeight="1" x14ac:dyDescent="0.2">
      <c r="B29" s="1" t="s">
        <v>35</v>
      </c>
      <c r="C29" s="1"/>
      <c r="D29" s="39"/>
      <c r="E29" s="36"/>
      <c r="F29" s="37"/>
      <c r="G29" s="38"/>
      <c r="H29" s="37"/>
      <c r="I29" s="36"/>
      <c r="J29" s="37"/>
      <c r="K29" s="36"/>
      <c r="L29" s="37"/>
      <c r="M29" s="36"/>
      <c r="N29" s="37"/>
      <c r="O29" s="36"/>
    </row>
    <row r="30" spans="2:15" ht="18" customHeight="1" x14ac:dyDescent="0.2">
      <c r="B30" s="1" t="s">
        <v>36</v>
      </c>
      <c r="C30" s="1"/>
      <c r="D30" s="39"/>
      <c r="E30" s="36"/>
      <c r="F30" s="37"/>
      <c r="G30" s="38"/>
      <c r="H30" s="37"/>
      <c r="I30" s="36"/>
      <c r="J30" s="37"/>
      <c r="K30" s="36"/>
      <c r="L30" s="37"/>
      <c r="M30" s="36"/>
      <c r="N30" s="37"/>
      <c r="O30" s="36"/>
    </row>
    <row r="31" spans="2:15" ht="18" customHeight="1" x14ac:dyDescent="0.2">
      <c r="B31" s="1" t="s">
        <v>37</v>
      </c>
      <c r="C31" s="1"/>
      <c r="D31" s="39"/>
      <c r="E31" s="36"/>
      <c r="F31" s="37"/>
      <c r="G31" s="38"/>
      <c r="H31" s="37" t="s">
        <v>12</v>
      </c>
      <c r="I31" s="36"/>
      <c r="J31" s="37"/>
      <c r="K31" s="36"/>
      <c r="L31" s="37"/>
      <c r="M31" s="36"/>
      <c r="N31" s="37"/>
      <c r="O31" s="36"/>
    </row>
    <row r="32" spans="2:15" ht="18" customHeight="1" x14ac:dyDescent="0.2">
      <c r="B32" s="1" t="s">
        <v>38</v>
      </c>
      <c r="C32" s="1"/>
      <c r="D32" s="39"/>
      <c r="E32" s="36"/>
      <c r="F32" s="37" t="s">
        <v>12</v>
      </c>
      <c r="G32" s="38"/>
      <c r="H32" s="37"/>
      <c r="I32" s="36"/>
      <c r="J32" s="37"/>
      <c r="K32" s="36"/>
      <c r="L32" s="37"/>
      <c r="M32" s="36"/>
      <c r="N32" s="37"/>
      <c r="O32" s="36"/>
    </row>
    <row r="33" spans="2:15" ht="18" customHeight="1" x14ac:dyDescent="0.2">
      <c r="B33" s="1" t="s">
        <v>39</v>
      </c>
      <c r="C33" s="1"/>
      <c r="D33" s="40"/>
      <c r="E33" s="41"/>
      <c r="F33" s="42"/>
      <c r="G33" s="43"/>
      <c r="H33" s="42"/>
      <c r="I33" s="41"/>
      <c r="J33" s="42"/>
      <c r="K33" s="41"/>
      <c r="L33" s="42"/>
      <c r="M33" s="41"/>
      <c r="N33" s="42"/>
      <c r="O33" s="41"/>
    </row>
    <row r="34" spans="2:15" ht="18" customHeight="1" x14ac:dyDescent="0.2">
      <c r="B34" s="3" t="s">
        <v>40</v>
      </c>
      <c r="C34" s="3"/>
      <c r="D34" s="44">
        <f t="shared" ref="D34:O34" si="2">SUM(D12:D33)</f>
        <v>870</v>
      </c>
      <c r="E34" s="44">
        <f t="shared" si="2"/>
        <v>0</v>
      </c>
      <c r="F34" s="44">
        <f t="shared" si="2"/>
        <v>0</v>
      </c>
      <c r="G34" s="44">
        <f t="shared" si="2"/>
        <v>0</v>
      </c>
      <c r="H34" s="44">
        <f t="shared" si="2"/>
        <v>0</v>
      </c>
      <c r="I34" s="44">
        <f t="shared" si="2"/>
        <v>0</v>
      </c>
      <c r="J34" s="44">
        <f t="shared" si="2"/>
        <v>0</v>
      </c>
      <c r="K34" s="44">
        <f t="shared" si="2"/>
        <v>0</v>
      </c>
      <c r="L34" s="44">
        <f t="shared" si="2"/>
        <v>0</v>
      </c>
      <c r="M34" s="44">
        <f t="shared" si="2"/>
        <v>0</v>
      </c>
      <c r="N34" s="44">
        <f t="shared" si="2"/>
        <v>0</v>
      </c>
      <c r="O34" s="44">
        <f t="shared" si="2"/>
        <v>0</v>
      </c>
    </row>
  </sheetData>
  <mergeCells count="32">
    <mergeCell ref="B33:C33"/>
    <mergeCell ref="B34:C34"/>
    <mergeCell ref="B28:C28"/>
    <mergeCell ref="B29:C29"/>
    <mergeCell ref="B30:C30"/>
    <mergeCell ref="B31:C31"/>
    <mergeCell ref="B32:C32"/>
    <mergeCell ref="B23:C23"/>
    <mergeCell ref="B24:C24"/>
    <mergeCell ref="B25:C25"/>
    <mergeCell ref="B26:C26"/>
    <mergeCell ref="B27:C27"/>
    <mergeCell ref="B18:C18"/>
    <mergeCell ref="B19:C19"/>
    <mergeCell ref="B20:C20"/>
    <mergeCell ref="B21:C21"/>
    <mergeCell ref="B22:C22"/>
    <mergeCell ref="B13:C13"/>
    <mergeCell ref="B14:C14"/>
    <mergeCell ref="B15:C15"/>
    <mergeCell ref="B16:C16"/>
    <mergeCell ref="B17:C17"/>
    <mergeCell ref="B7:C7"/>
    <mergeCell ref="B8:C8"/>
    <mergeCell ref="B11:C11"/>
    <mergeCell ref="D11:O11"/>
    <mergeCell ref="B12:C12"/>
    <mergeCell ref="B1:O3"/>
    <mergeCell ref="B4:B5"/>
    <mergeCell ref="C4:C5"/>
    <mergeCell ref="M4:O4"/>
    <mergeCell ref="B6:C6"/>
  </mergeCells>
  <printOptions horizontalCentered="1"/>
  <pageMargins left="0.120138888888889" right="0" top="0.5" bottom="0.3" header="0.51180555555555496" footer="0.51180555555555496"/>
  <pageSetup paperSize="0" scale="0" firstPageNumber="0" orientation="portrait" usePrinterDefaults="0" horizontalDpi="0" verticalDpi="0" copies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baseType="lpstr" size="2">
      <vt:lpstr>VMR</vt:lpstr>
      <vt:lpstr>VMR!Print_Area</vt:lpstr>
    </vt:vector>
  </TitlesOfParts>
  <LinksUpToDate>false</LinksUpToDate>
  <SharedDoc>false</SharedDoc>
  <HyperlinksChanged>false</HyperlinksChanged>
  <AppVersion>15.0300</AppVersion>
  <Company/>
  <Template/>
  <Manager/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