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aff\users\wisle\My Documents\Budget\2019-20\"/>
    </mc:Choice>
  </mc:AlternateContent>
  <bookViews>
    <workbookView xWindow="0" yWindow="0" windowWidth="28800" windowHeight="12135" activeTab="2"/>
  </bookViews>
  <sheets>
    <sheet name="Timeline" sheetId="3" r:id="rId1"/>
    <sheet name="Expense Priority Code" sheetId="6" r:id="rId2"/>
    <sheet name="ZBB Worksheet Template" sheetId="7" r:id="rId3"/>
    <sheet name="ZBB Worksheet Example" sheetId="5" r:id="rId4"/>
    <sheet name="6200-FINANCIAL SERVICES D Examp" sheetId="1" r:id="rId5"/>
  </sheets>
  <externalReferences>
    <externalReference r:id="rId6"/>
  </externalReferences>
  <definedNames>
    <definedName name="_xlnm.Print_Area" localSheetId="4">'6200-FINANCIAL SERVICES D Examp'!$A$1:$Y$29</definedName>
    <definedName name="Z_FEFA38E6_AF7E_47D3_A82F_819618F56519_.wvu.PrintArea" localSheetId="4" hidden="1">'6200-FINANCIAL SERVICES D Examp'!$A$1:$V$20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C5" i="5" l="1"/>
  <c r="C16" i="5" s="1"/>
  <c r="I28" i="1"/>
  <c r="O27" i="1"/>
  <c r="I27" i="1"/>
  <c r="L26" i="1"/>
  <c r="J26" i="1"/>
  <c r="S22" i="1"/>
  <c r="Z13" i="1"/>
  <c r="G13" i="1" s="1"/>
  <c r="U13" i="1"/>
  <c r="H13" i="1"/>
  <c r="W13" i="1" s="1"/>
  <c r="Z12" i="1"/>
  <c r="G12" i="1" s="1"/>
  <c r="U12" i="1"/>
  <c r="H12" i="1"/>
  <c r="Z11" i="1"/>
  <c r="G11" i="1" s="1"/>
  <c r="U11" i="1"/>
  <c r="Z10" i="1"/>
  <c r="H10" i="1" s="1"/>
  <c r="U10" i="1"/>
  <c r="Z9" i="1"/>
  <c r="G9" i="1" s="1"/>
  <c r="U9" i="1"/>
  <c r="Z8" i="1"/>
  <c r="G8" i="1" s="1"/>
  <c r="U8" i="1"/>
  <c r="H8" i="1"/>
  <c r="W8" i="1" s="1"/>
  <c r="Z7" i="1"/>
  <c r="G7" i="1" s="1"/>
  <c r="U7" i="1"/>
  <c r="Z6" i="1"/>
  <c r="G6" i="1" s="1"/>
  <c r="U6" i="1"/>
  <c r="H6" i="1"/>
  <c r="Z5" i="1"/>
  <c r="G5" i="1" s="1"/>
  <c r="U5" i="1"/>
  <c r="H5" i="1"/>
  <c r="Z4" i="1"/>
  <c r="H4" i="1" s="1"/>
  <c r="G4" i="1"/>
  <c r="Z3" i="1"/>
  <c r="U3" i="1"/>
  <c r="H3" i="1"/>
  <c r="G3" i="1"/>
  <c r="Z2" i="1"/>
  <c r="U2" i="1"/>
  <c r="H2" i="1"/>
  <c r="G2" i="1"/>
  <c r="V6" i="1" l="1"/>
  <c r="V3" i="1"/>
  <c r="W6" i="1"/>
  <c r="W12" i="1"/>
  <c r="V12" i="1"/>
  <c r="V8" i="1"/>
  <c r="U14" i="1"/>
  <c r="W5" i="1"/>
  <c r="V4" i="1"/>
  <c r="W4" i="1"/>
  <c r="V10" i="1"/>
  <c r="W10" i="1"/>
  <c r="G10" i="1"/>
  <c r="G14" i="1" s="1"/>
  <c r="H7" i="1"/>
  <c r="H11" i="1"/>
  <c r="W2" i="1"/>
  <c r="V13" i="1"/>
  <c r="W3" i="1"/>
  <c r="H9" i="1"/>
  <c r="V2" i="1"/>
  <c r="V5" i="1"/>
  <c r="W7" i="1" l="1"/>
  <c r="V7" i="1"/>
  <c r="W9" i="1"/>
  <c r="V9" i="1"/>
  <c r="W11" i="1"/>
  <c r="V11" i="1"/>
  <c r="H14" i="1"/>
  <c r="W14" i="1" l="1"/>
  <c r="V14" i="1"/>
</calcChain>
</file>

<file path=xl/comments1.xml><?xml version="1.0" encoding="utf-8"?>
<comments xmlns="http://schemas.openxmlformats.org/spreadsheetml/2006/main">
  <authors>
    <author>Wendy Isle</author>
  </authors>
  <commentList>
    <comment ref="D27" authorId="0" shapeId="0">
      <text>
        <r>
          <rPr>
            <b/>
            <sz val="9"/>
            <color indexed="81"/>
            <rFont val="Tahoma"/>
            <family val="2"/>
          </rPr>
          <t>Wendy Isle:</t>
        </r>
        <r>
          <rPr>
            <sz val="9"/>
            <color indexed="81"/>
            <rFont val="Tahoma"/>
            <family val="2"/>
          </rPr>
          <t xml:space="preserve">
Formula for column C</t>
        </r>
      </text>
    </comment>
  </commentList>
</comments>
</file>

<file path=xl/sharedStrings.xml><?xml version="1.0" encoding="utf-8"?>
<sst xmlns="http://schemas.openxmlformats.org/spreadsheetml/2006/main" count="199" uniqueCount="127">
  <si>
    <t>FY 2017-18 YTD</t>
  </si>
  <si>
    <t>FY 2017-18 BUDGET</t>
  </si>
  <si>
    <t>FY 2018-19 BUDGET</t>
  </si>
  <si>
    <r>
      <t>Decrease/</t>
    </r>
    <r>
      <rPr>
        <b/>
        <sz val="10"/>
        <color rgb="FFFF0000"/>
        <rFont val="Arial"/>
        <family val="2"/>
      </rPr>
      <t xml:space="preserve">(Increase)
</t>
    </r>
    <r>
      <rPr>
        <b/>
        <sz val="10"/>
        <rFont val="Arial"/>
        <family val="2"/>
      </rPr>
      <t>previous year</t>
    </r>
  </si>
  <si>
    <t>% of change in budget</t>
  </si>
  <si>
    <t>Reason for Change</t>
  </si>
  <si>
    <t>Strategic Plan Goal</t>
  </si>
  <si>
    <t>11</t>
  </si>
  <si>
    <t>6200</t>
  </si>
  <si>
    <t>601</t>
  </si>
  <si>
    <t>000</t>
  </si>
  <si>
    <t>Travel: Lodging, Airfare, Mileage</t>
  </si>
  <si>
    <t>Budget Tansfer to GF</t>
  </si>
  <si>
    <t>Food and Meals</t>
  </si>
  <si>
    <t>611</t>
  </si>
  <si>
    <t>Postage &amp; Shipping</t>
  </si>
  <si>
    <t>613</t>
  </si>
  <si>
    <t>Printing</t>
  </si>
  <si>
    <t>Budget Transfer</t>
  </si>
  <si>
    <t>626</t>
  </si>
  <si>
    <t>Conference Fees</t>
  </si>
  <si>
    <t>Service Agreements</t>
  </si>
  <si>
    <t>663</t>
  </si>
  <si>
    <t>Consultants</t>
  </si>
  <si>
    <t>681</t>
  </si>
  <si>
    <t>Dues and Fees</t>
  </si>
  <si>
    <t>701</t>
  </si>
  <si>
    <t>Office Supplies</t>
  </si>
  <si>
    <t>702</t>
  </si>
  <si>
    <t>Paper Supplies</t>
  </si>
  <si>
    <t>719</t>
  </si>
  <si>
    <t>Nonrecurring or Non-Classified Expen</t>
  </si>
  <si>
    <t>850</t>
  </si>
  <si>
    <t>Equipment - Non-Capital</t>
  </si>
  <si>
    <t>Total Financial Services</t>
  </si>
  <si>
    <t>Mileage for taking Bank Deposits</t>
  </si>
  <si>
    <t>Audit Services</t>
  </si>
  <si>
    <t>$4,000 Foundation Audit</t>
  </si>
  <si>
    <t>$16,000 ICC Audit</t>
  </si>
  <si>
    <t>Accounting Consultant Services</t>
  </si>
  <si>
    <t>KACCBO Annual Dues</t>
  </si>
  <si>
    <t>KACCBO Meetings</t>
  </si>
  <si>
    <t>MHEC Conference</t>
  </si>
  <si>
    <t xml:space="preserve"> </t>
  </si>
  <si>
    <t>Debt Set Off Training- Iola</t>
  </si>
  <si>
    <t>Check Stock</t>
  </si>
  <si>
    <t>Published Budget Notice Ad</t>
  </si>
  <si>
    <t>File Folders, Storage Boxes, Pens, Desk Calendars</t>
  </si>
  <si>
    <t>Expense Description</t>
  </si>
  <si>
    <t>Dates</t>
  </si>
  <si>
    <t>Plan</t>
  </si>
  <si>
    <t>Timeline for FY20 Budget Cycle</t>
  </si>
  <si>
    <t>Departments begin budget development meetings</t>
  </si>
  <si>
    <t>Expense Justification</t>
  </si>
  <si>
    <t>Expense Priority Code</t>
  </si>
  <si>
    <t>Strategic Goal/Mission</t>
  </si>
  <si>
    <t xml:space="preserve">Level 1: </t>
  </si>
  <si>
    <t>Level 2:</t>
  </si>
  <si>
    <t>Federal Compliance</t>
  </si>
  <si>
    <t>Level 4:</t>
  </si>
  <si>
    <t xml:space="preserve">Level 3: </t>
  </si>
  <si>
    <t>Contractual Obligation (Lease Contract &gt; 1 year)</t>
  </si>
  <si>
    <t>Expense Priority Codes</t>
  </si>
  <si>
    <t>Level</t>
  </si>
  <si>
    <t>Code Description</t>
  </si>
  <si>
    <t>Discretionary to achieve/support Operational Goals</t>
  </si>
  <si>
    <t>Zero-Based Budgeting Worksheet</t>
  </si>
  <si>
    <t>Level 6:</t>
  </si>
  <si>
    <t>Supply/Expense required for operations of college/department</t>
  </si>
  <si>
    <t>Business Officer prepares recommendation to Cabinet and BOT regarding Tuition, Fees, Room,and Board</t>
  </si>
  <si>
    <t>Level 6</t>
  </si>
  <si>
    <t>Level 1</t>
  </si>
  <si>
    <t>Level 5</t>
  </si>
  <si>
    <t>Annual Risk Management Conference; Free except for 1 meal. Provides up-to-date information on best practices</t>
  </si>
  <si>
    <t>Free workshop (1 meal); provides staff with most recent information on submitted debts and collecting debts</t>
  </si>
  <si>
    <t>Required to issue payroll and payable checks to employee and vendors</t>
  </si>
  <si>
    <t>Office supplies</t>
  </si>
  <si>
    <t>Business Officer meetings; sharing knowledge and updates</t>
  </si>
  <si>
    <t>Annual Dues are requested but not required at this time</t>
  </si>
  <si>
    <t>Federal law and State Statute in order to continue receiving Federal Financial Aid, accreditation, and state funding</t>
  </si>
  <si>
    <t>Expense Amount</t>
  </si>
  <si>
    <t>Account Number(s)</t>
  </si>
  <si>
    <t>11-6200-601-000</t>
  </si>
  <si>
    <t>11-6200-701-000</t>
  </si>
  <si>
    <t>11-6200-663-000</t>
  </si>
  <si>
    <t>11-6200-602-000</t>
  </si>
  <si>
    <t>Total Expenses</t>
  </si>
  <si>
    <t>Business Officer will host small group Budget Workshops every Wednesday/Thursday for 3 weeks</t>
  </si>
  <si>
    <t>Business Officer Updates Budget Process Documents</t>
  </si>
  <si>
    <t>Business Officer Creates/Updates Zero-Based Budgeting Worksheets</t>
  </si>
  <si>
    <t>Business Officer Builds/Updates Budget Activity Report that will provide 3 years of data</t>
  </si>
  <si>
    <t>Business Officer sends Budget Worksheet, BAR (3-Yr), and ZBB worksheets to Cabinet/Department Heads</t>
  </si>
  <si>
    <t xml:space="preserve">Fixed Cost Increases from Campus sent to Business Officer </t>
  </si>
  <si>
    <t>Business Officer Updates Budget Worksheets (very, very rough) (Tuition/Fees, Salaries)</t>
  </si>
  <si>
    <t>Board Strategic Goals</t>
  </si>
  <si>
    <t>Operational Goals/Key Performance Indicators</t>
  </si>
  <si>
    <t xml:space="preserve">Level 7: </t>
  </si>
  <si>
    <t>Compliance (Federal Law, State Law/Statute , other (please name), HLC identified items</t>
  </si>
  <si>
    <t>New Expense? **</t>
  </si>
  <si>
    <t>** New Expenses need to have "Budget Increase Request Form" Completed</t>
  </si>
  <si>
    <t>Program Review Budget Requests compiled by VPAA and submitted to CBO and President</t>
  </si>
  <si>
    <t xml:space="preserve">Department Name: </t>
  </si>
  <si>
    <t>2019-2020 Fiscal Year</t>
  </si>
  <si>
    <t>New Budget Request Forms due to Business Officer</t>
  </si>
  <si>
    <t>New Budget Requests Forms reviewed by Cabinet</t>
  </si>
  <si>
    <t>New Budget Request Forms approved by President</t>
  </si>
  <si>
    <t>Fixed Cost Increase? (If yes, enter amount of increase)</t>
  </si>
  <si>
    <t>Zero Based Budgeting Worksheets due back from Cabinet/Department Heads; submit in Excel to CBO</t>
  </si>
  <si>
    <t>File Folders, Storage Boxes, Pens, Envelopes, Tax Forms, various office supplies</t>
  </si>
  <si>
    <t>Budget Draft Presented to Board of Trustees</t>
  </si>
  <si>
    <t>Review of Budget Worksheets with Board</t>
  </si>
  <si>
    <t>Deadline for Approval for Publication</t>
  </si>
  <si>
    <t>Deadline for Public Hearing</t>
  </si>
  <si>
    <t>Deadline for Filing &amp; Certification</t>
  </si>
  <si>
    <t>Employee Focus Groups with President and CBO</t>
  </si>
  <si>
    <t>Board of Trustee Focus Groups with President and CBO</t>
  </si>
  <si>
    <t>5/1-31/2019</t>
  </si>
  <si>
    <t>Budget Workshop; 3-4:30; AC108</t>
  </si>
  <si>
    <t>Budget Workshop; 11:00-12:30; AC108</t>
  </si>
  <si>
    <t>6/13/2019 (Tenative)</t>
  </si>
  <si>
    <t>7/11/2019 (Tenative)</t>
  </si>
  <si>
    <t xml:space="preserve">Level 5: </t>
  </si>
  <si>
    <t>Level 8:</t>
  </si>
  <si>
    <t xml:space="preserve">Deferred Mainteance  (Facilities, Maintenance, Technology only) </t>
  </si>
  <si>
    <t>Other  (Explain)</t>
  </si>
  <si>
    <t>***This form must be returned in Excel format; other formats or paper copies will not be accepted!</t>
  </si>
  <si>
    <t>Month for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</si>
</sst>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1"/>
      <name val="Calibri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 wrapText="1"/>
      <protection hidden="1"/>
    </xf>
    <xf numFmtId="164" fontId="2" fillId="0" borderId="4" xfId="0" applyNumberFormat="1" applyFont="1" applyBorder="1" applyAlignment="1" applyProtection="1">
      <alignment horizontal="center" wrapText="1"/>
      <protection hidden="1"/>
    </xf>
    <xf numFmtId="17" fontId="2" fillId="0" borderId="5" xfId="0" applyNumberFormat="1" applyFont="1" applyBorder="1" applyAlignment="1" applyProtection="1">
      <alignment horizontal="center"/>
      <protection hidden="1"/>
    </xf>
    <xf numFmtId="17" fontId="2" fillId="0" borderId="6" xfId="0" applyNumberFormat="1" applyFont="1" applyBorder="1" applyAlignment="1" applyProtection="1">
      <alignment horizontal="center" wrapText="1"/>
      <protection hidden="1"/>
    </xf>
    <xf numFmtId="9" fontId="2" fillId="0" borderId="0" xfId="0" applyNumberFormat="1" applyFont="1" applyBorder="1" applyAlignment="1" applyProtection="1">
      <alignment horizontal="center" wrapText="1"/>
      <protection hidden="1"/>
    </xf>
    <xf numFmtId="10" fontId="2" fillId="0" borderId="0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left" indent="1"/>
    </xf>
    <xf numFmtId="0" fontId="0" fillId="0" borderId="8" xfId="0" quotePrefix="1" applyFill="1" applyBorder="1" applyAlignment="1">
      <alignment horizontal="left"/>
    </xf>
    <xf numFmtId="0" fontId="0" fillId="0" borderId="9" xfId="0" quotePrefix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3" fontId="0" fillId="0" borderId="7" xfId="0" applyNumberFormat="1" applyFill="1" applyBorder="1"/>
    <xf numFmtId="3" fontId="4" fillId="0" borderId="11" xfId="0" applyNumberFormat="1" applyFont="1" applyFill="1" applyBorder="1"/>
    <xf numFmtId="3" fontId="0" fillId="0" borderId="8" xfId="0" applyNumberFormat="1" applyFill="1" applyBorder="1"/>
    <xf numFmtId="3" fontId="0" fillId="2" borderId="8" xfId="0" applyNumberFormat="1" applyFill="1" applyBorder="1"/>
    <xf numFmtId="0" fontId="0" fillId="3" borderId="0" xfId="0" applyFont="1" applyFill="1" applyAlignment="1">
      <alignment horizontal="right"/>
    </xf>
    <xf numFmtId="3" fontId="0" fillId="2" borderId="12" xfId="0" applyNumberFormat="1" applyFill="1" applyBorder="1"/>
    <xf numFmtId="3" fontId="0" fillId="0" borderId="12" xfId="0" applyNumberFormat="1" applyFill="1" applyBorder="1"/>
    <xf numFmtId="38" fontId="0" fillId="0" borderId="12" xfId="0" applyNumberFormat="1" applyFill="1" applyBorder="1"/>
    <xf numFmtId="9" fontId="0" fillId="0" borderId="0" xfId="0" applyNumberFormat="1" applyFill="1" applyBorder="1"/>
    <xf numFmtId="10" fontId="1" fillId="0" borderId="0" xfId="0" applyNumberFormat="1" applyFont="1" applyFill="1" applyBorder="1"/>
    <xf numFmtId="0" fontId="0" fillId="0" borderId="0" xfId="0" applyFill="1"/>
    <xf numFmtId="3" fontId="0" fillId="0" borderId="8" xfId="0" quotePrefix="1" applyNumberForma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3" borderId="8" xfId="0" applyNumberFormat="1" applyFill="1" applyBorder="1"/>
    <xf numFmtId="3" fontId="0" fillId="4" borderId="8" xfId="0" applyNumberFormat="1" applyFill="1" applyBorder="1"/>
    <xf numFmtId="3" fontId="0" fillId="5" borderId="8" xfId="0" applyNumberFormat="1" applyFill="1" applyBorder="1"/>
    <xf numFmtId="3" fontId="4" fillId="0" borderId="8" xfId="0" applyNumberFormat="1" applyFon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10" fontId="0" fillId="0" borderId="0" xfId="0" applyNumberFormat="1" applyFill="1" applyBorder="1"/>
    <xf numFmtId="0" fontId="1" fillId="0" borderId="9" xfId="0" quotePrefix="1" applyFont="1" applyFill="1" applyBorder="1" applyAlignment="1">
      <alignment horizontal="right"/>
    </xf>
    <xf numFmtId="3" fontId="0" fillId="6" borderId="11" xfId="0" applyNumberFormat="1" applyFill="1" applyBorder="1"/>
    <xf numFmtId="3" fontId="0" fillId="6" borderId="8" xfId="0" applyNumberFormat="1" applyFill="1" applyBorder="1"/>
    <xf numFmtId="3" fontId="0" fillId="7" borderId="8" xfId="0" applyNumberFormat="1" applyFill="1" applyBorder="1"/>
    <xf numFmtId="3" fontId="0" fillId="8" borderId="8" xfId="0" applyNumberFormat="1" applyFill="1" applyBorder="1"/>
    <xf numFmtId="3" fontId="0" fillId="9" borderId="8" xfId="0" applyNumberFormat="1" applyFill="1" applyBorder="1"/>
    <xf numFmtId="3" fontId="0" fillId="10" borderId="0" xfId="0" applyNumberFormat="1" applyFill="1" applyBorder="1"/>
    <xf numFmtId="3" fontId="0" fillId="11" borderId="8" xfId="0" applyNumberFormat="1" applyFill="1" applyBorder="1"/>
    <xf numFmtId="3" fontId="0" fillId="11" borderId="12" xfId="0" applyNumberFormat="1" applyFill="1" applyBorder="1"/>
    <xf numFmtId="0" fontId="0" fillId="0" borderId="15" xfId="0" applyFill="1" applyBorder="1" applyAlignment="1">
      <alignment horizontal="left" indent="1"/>
    </xf>
    <xf numFmtId="3" fontId="0" fillId="0" borderId="16" xfId="0" quotePrefix="1" applyNumberFormat="1" applyFill="1" applyBorder="1" applyAlignment="1">
      <alignment horizontal="left"/>
    </xf>
    <xf numFmtId="3" fontId="0" fillId="0" borderId="17" xfId="0" quotePrefix="1" applyNumberFormat="1" applyFill="1" applyBorder="1" applyAlignment="1">
      <alignment horizontal="left"/>
    </xf>
    <xf numFmtId="0" fontId="0" fillId="0" borderId="18" xfId="0" applyFill="1" applyBorder="1" applyAlignment="1">
      <alignment horizontal="right"/>
    </xf>
    <xf numFmtId="3" fontId="0" fillId="0" borderId="19" xfId="0" applyNumberFormat="1" applyFill="1" applyBorder="1"/>
    <xf numFmtId="3" fontId="0" fillId="0" borderId="20" xfId="0" applyNumberFormat="1" applyFill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3" fontId="2" fillId="0" borderId="24" xfId="0" applyNumberFormat="1" applyFont="1" applyBorder="1"/>
    <xf numFmtId="3" fontId="0" fillId="0" borderId="25" xfId="0" applyNumberFormat="1" applyFill="1" applyBorder="1"/>
    <xf numFmtId="3" fontId="0" fillId="0" borderId="16" xfId="0" applyNumberFormat="1" applyFill="1" applyBorder="1"/>
    <xf numFmtId="3" fontId="0" fillId="0" borderId="26" xfId="0" applyNumberFormat="1" applyFill="1" applyBorder="1"/>
    <xf numFmtId="3" fontId="2" fillId="0" borderId="27" xfId="0" applyNumberFormat="1" applyFont="1" applyBorder="1"/>
    <xf numFmtId="38" fontId="2" fillId="0" borderId="27" xfId="0" applyNumberFormat="1" applyFont="1" applyBorder="1"/>
    <xf numFmtId="10" fontId="2" fillId="0" borderId="0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8" fontId="0" fillId="0" borderId="0" xfId="0" applyNumberFormat="1"/>
    <xf numFmtId="10" fontId="0" fillId="0" borderId="0" xfId="0" applyNumberFormat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38" fontId="4" fillId="0" borderId="0" xfId="0" applyNumberFormat="1" applyFont="1"/>
    <xf numFmtId="10" fontId="4" fillId="0" borderId="0" xfId="0" applyNumberFormat="1" applyFont="1"/>
    <xf numFmtId="0" fontId="0" fillId="2" borderId="0" xfId="0" applyFill="1" applyBorder="1" applyAlignment="1">
      <alignment horizontal="left"/>
    </xf>
    <xf numFmtId="0" fontId="5" fillId="0" borderId="0" xfId="0" applyFont="1"/>
    <xf numFmtId="0" fontId="0" fillId="7" borderId="0" xfId="0" applyFont="1" applyFill="1" applyAlignment="1">
      <alignment horizontal="left"/>
    </xf>
    <xf numFmtId="3" fontId="0" fillId="0" borderId="0" xfId="0" applyNumberFormat="1"/>
    <xf numFmtId="0" fontId="0" fillId="6" borderId="0" xfId="0" applyFont="1" applyFill="1" applyAlignment="1">
      <alignment horizontal="left"/>
    </xf>
    <xf numFmtId="0" fontId="0" fillId="8" borderId="0" xfId="0" applyFont="1" applyFill="1" applyAlignment="1">
      <alignment horizontal="left"/>
    </xf>
    <xf numFmtId="4" fontId="5" fillId="0" borderId="0" xfId="0" applyNumberFormat="1" applyFont="1"/>
    <xf numFmtId="0" fontId="0" fillId="3" borderId="0" xfId="0" applyFont="1" applyFill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" fontId="5" fillId="0" borderId="0" xfId="0" applyNumberFormat="1" applyFont="1"/>
    <xf numFmtId="0" fontId="0" fillId="5" borderId="0" xfId="0" applyFont="1" applyFill="1" applyAlignment="1">
      <alignment horizontal="left"/>
    </xf>
    <xf numFmtId="3" fontId="1" fillId="0" borderId="0" xfId="0" applyNumberFormat="1" applyFont="1" applyBorder="1"/>
    <xf numFmtId="0" fontId="6" fillId="4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9" fontId="4" fillId="0" borderId="0" xfId="0" applyNumberFormat="1" applyFont="1"/>
    <xf numFmtId="0" fontId="6" fillId="9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2" fontId="5" fillId="0" borderId="0" xfId="0" applyNumberFormat="1" applyFont="1"/>
    <xf numFmtId="0" fontId="6" fillId="10" borderId="0" xfId="0" applyFont="1" applyFill="1" applyAlignment="1">
      <alignment horizontal="left"/>
    </xf>
    <xf numFmtId="3" fontId="5" fillId="0" borderId="0" xfId="0" applyNumberFormat="1" applyFont="1"/>
    <xf numFmtId="1" fontId="5" fillId="0" borderId="0" xfId="0" applyNumberFormat="1" applyFont="1" applyBorder="1"/>
    <xf numFmtId="0" fontId="6" fillId="11" borderId="0" xfId="0" applyFont="1" applyFill="1" applyAlignment="1">
      <alignment horizontal="right"/>
    </xf>
    <xf numFmtId="3" fontId="5" fillId="0" borderId="0" xfId="0" applyNumberFormat="1" applyFont="1" applyBorder="1"/>
    <xf numFmtId="38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38" fontId="2" fillId="0" borderId="0" xfId="0" applyNumberFormat="1" applyFont="1"/>
    <xf numFmtId="9" fontId="2" fillId="0" borderId="0" xfId="0" applyNumberFormat="1" applyFont="1"/>
    <xf numFmtId="10" fontId="2" fillId="0" borderId="0" xfId="0" applyNumberFormat="1" applyFont="1"/>
    <xf numFmtId="9" fontId="0" fillId="0" borderId="0" xfId="0" applyNumberFormat="1"/>
    <xf numFmtId="0" fontId="2" fillId="0" borderId="0" xfId="0" applyFont="1"/>
    <xf numFmtId="0" fontId="7" fillId="13" borderId="0" xfId="0" applyFont="1" applyFill="1"/>
    <xf numFmtId="1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11" fillId="13" borderId="0" xfId="0" applyFont="1" applyFill="1"/>
    <xf numFmtId="0" fontId="11" fillId="13" borderId="0" xfId="0" applyFont="1" applyFill="1" applyAlignment="1">
      <alignment wrapText="1"/>
    </xf>
    <xf numFmtId="0" fontId="11" fillId="0" borderId="0" xfId="0" applyFont="1" applyFill="1"/>
    <xf numFmtId="165" fontId="11" fillId="13" borderId="0" xfId="0" applyNumberFormat="1" applyFont="1" applyFill="1"/>
    <xf numFmtId="0" fontId="0" fillId="0" borderId="6" xfId="0" applyBorder="1"/>
    <xf numFmtId="0" fontId="0" fillId="0" borderId="6" xfId="0" applyFill="1" applyBorder="1" applyAlignment="1">
      <alignment horizontal="left"/>
    </xf>
    <xf numFmtId="165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7" borderId="0" xfId="0" applyFill="1"/>
    <xf numFmtId="0" fontId="10" fillId="0" borderId="0" xfId="0" applyFont="1" applyFill="1" applyAlignment="1">
      <alignment horizontal="center"/>
    </xf>
    <xf numFmtId="0" fontId="0" fillId="0" borderId="28" xfId="0" applyBorder="1"/>
    <xf numFmtId="0" fontId="0" fillId="0" borderId="0" xfId="0" applyBorder="1"/>
    <xf numFmtId="14" fontId="8" fillId="0" borderId="0" xfId="0" applyNumberFormat="1" applyFont="1" applyFill="1"/>
    <xf numFmtId="14" fontId="8" fillId="0" borderId="0" xfId="0" applyNumberFormat="1" applyFont="1" applyAlignment="1"/>
    <xf numFmtId="14" fontId="8" fillId="0" borderId="0" xfId="0" applyNumberFormat="1" applyFont="1" applyAlignment="1">
      <alignment horizontal="right"/>
    </xf>
    <xf numFmtId="0" fontId="7" fillId="12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8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externalLinks/externalLink1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externalLinks/_rels/externalLink1.xml.rels><?xml version="1.0" encoding="UTF-8" standalone="no"?>
<Relationships xmlns="http://schemas.openxmlformats.org/package/2006/relationships">
<Relationship Id="rId1" Target="X%20Budget%202019-20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"/>
      <sheetName val="YTD"/>
      <sheetName val="Budget Roll up"/>
      <sheetName val="Tuition and Fee Revenue Est"/>
      <sheetName val="Expense Groups D"/>
      <sheetName val="Expense Groups S"/>
      <sheetName val="Expense Groups D and S"/>
      <sheetName val="FUND 11, 12 &amp; 13 REVENUE"/>
      <sheetName val="1100-GENERAL INSTRUCTION S "/>
      <sheetName val="1100-GENERAL INSTRUCTION D"/>
      <sheetName val="1140-ONLINE INSTRUCTION S"/>
      <sheetName val="1140-ONLINE INSTRUCTION D"/>
      <sheetName val="1141-Health, Wellness, PE S"/>
      <sheetName val="1141- Health,Wellness, PE D"/>
      <sheetName val="1142- Athletic Training S"/>
      <sheetName val="1142-Athletic Training D"/>
      <sheetName val=" 1150-Inge Theater S"/>
      <sheetName val="1150-Inge Theater D"/>
      <sheetName val="1151-Fine Arts S"/>
      <sheetName val="1151-FINE ARTS D"/>
      <sheetName val=" 1152-FOREIGN LANGUAGE S"/>
      <sheetName val="1152-FOREIGN LANGUAGE D"/>
      <sheetName val="1154-ENGLISH D"/>
      <sheetName val="1154-ENGLISH S"/>
      <sheetName val="1155- ART S"/>
      <sheetName val="1155- ART D"/>
      <sheetName val="1156-COMMUNICATION S"/>
      <sheetName val="1156-COMMUNICATION D"/>
      <sheetName val="1160-WORKFORCE DEV S"/>
      <sheetName val="1160-WORKFORCE DEV D"/>
      <sheetName val="1161 COMMUNITY EDU S"/>
      <sheetName val="1161 COMMUNITY EDU D"/>
      <sheetName val="1173-SOCIAL SCIENCE S"/>
      <sheetName val="1173-SOCIAL SCIENCE D"/>
      <sheetName val="1174-PHYSICAL SCIENCE S"/>
      <sheetName val="1174-PHYSICAL SCIENCE D"/>
      <sheetName val="1175-CHEMISTRY S"/>
      <sheetName val="1175-CHEMISTRY D"/>
      <sheetName val="1176-BIOLOGY S"/>
      <sheetName val="1176-BIOLOGY D"/>
      <sheetName val="1177-MATH S"/>
      <sheetName val="1177-MATH D"/>
      <sheetName val="1187-ACCOUNTING S"/>
      <sheetName val="1187-ACCOUNTING D"/>
      <sheetName val="1189-TELECOURSES"/>
      <sheetName val="11-1190-NURSING D"/>
      <sheetName val="Sheet2"/>
      <sheetName val="1188-BUSINESS S"/>
      <sheetName val="1188-BUSINESS D"/>
      <sheetName val="11-1223-FABLAB-ENTREPREN S "/>
      <sheetName val="11-1223-FABLAB-ENTREPREN D"/>
      <sheetName val="4100-LIBRARY S"/>
      <sheetName val="4100-LIBRARY D"/>
      <sheetName val="4200-ACADEMIC AFFAIRS S"/>
      <sheetName val="4200-ACADEMIC AFFAIRS D"/>
      <sheetName val="4210-Online Admin S "/>
      <sheetName val="4210-Online Admin D "/>
      <sheetName val="4220-ICC West S"/>
      <sheetName val="4220-ICC West D"/>
      <sheetName val="4230-ACADEMIC ADVISING S"/>
      <sheetName val="4230-ACADEMIC ADVISING D"/>
      <sheetName val="4240-ACCESSIBILITY SERV D"/>
      <sheetName val="4250-TUTORING S"/>
      <sheetName val="4250-TUTORING D"/>
      <sheetName val="5200-FINANCIAL AID S"/>
      <sheetName val="5200-FINANCIAL AID D"/>
      <sheetName val="5300-ADMISSIONS RECRUITING S"/>
      <sheetName val="5300-ADMISSIONS RECRUITING D"/>
      <sheetName val="5310- NAVIGATORS S"/>
      <sheetName val="5310-NAVIGATORS D"/>
      <sheetName val="5400-REGISTRAR S"/>
      <sheetName val="5400-REGISTRAR D"/>
      <sheetName val="5500-ATHLETIC ADMIN S"/>
      <sheetName val="5500-ATHLETIC ADMIN D"/>
      <sheetName val="Sheet1"/>
      <sheetName val="5510-FOOTBALL S"/>
      <sheetName val="5510-FOOTBALL D"/>
      <sheetName val="5520-M BASKETBALL S"/>
      <sheetName val="5520-M BASKETBALL D"/>
      <sheetName val="5530-VOLLEYBALL S"/>
      <sheetName val="5530-VOLLEYBALL D"/>
      <sheetName val="5540-W BASKETBALL S"/>
      <sheetName val="5540-W BASKETBALL D"/>
      <sheetName val="5560-SOFTBALL S"/>
      <sheetName val="5560-SOFTBALL D"/>
      <sheetName val="5580-BASEBALL S"/>
      <sheetName val="5580-BASEBALL D"/>
      <sheetName val="5590-STUNT TEAM S"/>
      <sheetName val="5590-STUNT TEAM D"/>
      <sheetName val="5595-ATHLETIC TRAINING S"/>
      <sheetName val="5595-ATHLETIC TRAINING D"/>
      <sheetName val="5596-GOLF D"/>
      <sheetName val="5596-GOLF S"/>
      <sheetName val="5597-M SOCCER D"/>
      <sheetName val="5597-M SOCCER S"/>
      <sheetName val="5600-ICC NOW S"/>
      <sheetName val="5600-ICC NOW D"/>
      <sheetName val="5700-STUDENT AFFAIRS S"/>
      <sheetName val="5700-STUDENT AFFAIRS D"/>
      <sheetName val="6000-BOARD OF TRUSTEES D"/>
      <sheetName val="Sheet4"/>
      <sheetName val="6100-PRESIDENT'S OFFICE S"/>
      <sheetName val="6100-PRESIDENT'S OFFICE D"/>
      <sheetName val="6110-HR S"/>
      <sheetName val="6110-HR D"/>
      <sheetName val="6200-FINANCIAL SERVICES S"/>
      <sheetName val="6200-FINANCIAL SERVICES D"/>
      <sheetName val="6300-MARKETING S"/>
      <sheetName val="6300-MARKETING D"/>
      <sheetName val="6310-RECRUITING S"/>
      <sheetName val="6310-RECRUITING D"/>
      <sheetName val="6420-INSTITUTIONAL RESEARCH S"/>
      <sheetName val="6420-INSTITUTIONAL RESEARCH D"/>
      <sheetName val="6500-INSTITUTIONAL SUPPORT S"/>
      <sheetName val="6500-INSTITUTIONAL SUPPORT D"/>
      <sheetName val="6510-COMPLIANCE S"/>
      <sheetName val="6510- COMPLIANCE D"/>
      <sheetName val="6600-INFORMATION SERVICES S"/>
      <sheetName val="6600-INFORMATION SERVICES D"/>
      <sheetName val="7100-REPAIRS &amp; MAINT S"/>
      <sheetName val="7100-REPAIRS &amp; MAINT D"/>
      <sheetName val="7200-TRANSPORTATION D"/>
      <sheetName val="Sheet5"/>
      <sheetName val="7300- GROUNDS SECURITY S"/>
      <sheetName val="7300-GROUNDS-SECURITY D"/>
      <sheetName val="Sheet6"/>
      <sheetName val="7500-CAMPUS IMPROVEMENTS D"/>
      <sheetName val="Sheet7"/>
      <sheetName val="8100-SCHOLARSHIPS"/>
      <sheetName val="8900-GRANT WRITING S"/>
      <sheetName val="8900-GRANT WRITING D"/>
      <sheetName val="9200-NON-MANDATORY TRANSFER"/>
      <sheetName val="12-1200 GEN INSTRUCTION S"/>
      <sheetName val="12-1220 VET TECH S"/>
      <sheetName val="12-1220 VET TECH D"/>
      <sheetName val="12-1221 Culinary S"/>
      <sheetName val="12-1221-Culinary D"/>
      <sheetName val="12-1222 Auto Tech S"/>
      <sheetName val="12-1222 Auto Tech D"/>
      <sheetName val="12-1268-DRAFTING-ENGINEERING S"/>
      <sheetName val="12-1268-DRAFTING-ENGINEERIN D"/>
      <sheetName val="12-1272 ADMIN OFFICE MGMT S"/>
      <sheetName val="12-1272 ADMIN OFFICE MGMT D"/>
      <sheetName val="12-1273-COSMETOLOGY D"/>
      <sheetName val="12-1273-COSMETOLOGY S"/>
      <sheetName val="12-1274-EARLY CHLDHD DEV D"/>
      <sheetName val="12-1274-EARLY CHLDHD DEV S"/>
      <sheetName val="12-1276 MID-MGMT-ECONOMIC D"/>
      <sheetName val="12-1276 MID-MGMT-ECONOMIC S"/>
      <sheetName val="12-1277-MICRO COMPUTER D"/>
      <sheetName val="12-1277-MICRO COMPUTER S"/>
      <sheetName val="12-1287 EMT D"/>
      <sheetName val="12-1287 EMT S "/>
      <sheetName val="12-1288 HEALTH SCIENCES D"/>
      <sheetName val="12-1288 HEALTH SCIENCES S"/>
      <sheetName val="13-ABE-GED D"/>
      <sheetName val="13-ABE-GED S"/>
      <sheetName val="16-BOOKSTORE D"/>
      <sheetName val="16-BOOKSTORE S"/>
      <sheetName val="16-MEALS"/>
      <sheetName val="16-DORMS"/>
      <sheetName val="17-DORMS "/>
      <sheetName val="34-INGE CENTER FESTIVAL"/>
      <sheetName val="35-INGE FESTIVAL"/>
      <sheetName val="48-TECHNOLOGY"/>
      <sheetName val="31-UPWARD BOUND"/>
      <sheetName val="32-SSS"/>
      <sheetName val="tmp10Ep"/>
      <sheetName val="4310-MEDIA CENTER"/>
      <sheetName val="5300-STUDENT SERVICES D"/>
      <sheetName val="5300-STUDENT SERVICES S"/>
      <sheetName val="5800-DEAN OF STUDENT SRVS"/>
      <sheetName val="16-PIRATE COVE"/>
      <sheetName val="35-INGE (old)"/>
      <sheetName val="tmp9136p"/>
    </sheetNames>
    <sheetDataSet>
      <sheetData sheetId="0"/>
      <sheetData sheetId="1">
        <row r="1">
          <cell r="D1" t="str">
            <v>Total</v>
          </cell>
          <cell r="E1" t="str">
            <v>Budget</v>
          </cell>
        </row>
        <row r="2">
          <cell r="D2">
            <v>0</v>
          </cell>
          <cell r="E2">
            <v>0</v>
          </cell>
          <cell r="H2" t="str">
            <v>110000000000</v>
          </cell>
          <cell r="I2" t="str">
            <v>110000000000</v>
          </cell>
        </row>
        <row r="3">
          <cell r="D3">
            <v>-1903216.58</v>
          </cell>
          <cell r="E3">
            <v>0</v>
          </cell>
          <cell r="H3" t="str">
            <v>110000100000</v>
          </cell>
          <cell r="I3" t="str">
            <v>110000100000</v>
          </cell>
        </row>
        <row r="4">
          <cell r="D4">
            <v>3195032.9720000001</v>
          </cell>
          <cell r="E4">
            <v>0</v>
          </cell>
          <cell r="H4" t="str">
            <v>110000101000</v>
          </cell>
          <cell r="I4" t="str">
            <v>110000101000</v>
          </cell>
        </row>
        <row r="5">
          <cell r="D5">
            <v>78259.39</v>
          </cell>
          <cell r="E5">
            <v>0</v>
          </cell>
          <cell r="H5" t="str">
            <v>110000102000</v>
          </cell>
          <cell r="I5" t="str">
            <v>110000102000</v>
          </cell>
        </row>
        <row r="6">
          <cell r="D6">
            <v>1000</v>
          </cell>
          <cell r="E6">
            <v>0</v>
          </cell>
          <cell r="H6" t="str">
            <v>110000103000</v>
          </cell>
          <cell r="I6" t="str">
            <v>110000103000</v>
          </cell>
        </row>
        <row r="7">
          <cell r="D7">
            <v>57094.12</v>
          </cell>
          <cell r="E7">
            <v>0</v>
          </cell>
          <cell r="H7" t="str">
            <v>110000104000</v>
          </cell>
          <cell r="I7" t="str">
            <v>110000104000</v>
          </cell>
        </row>
        <row r="8">
          <cell r="D8">
            <v>-461787.41</v>
          </cell>
          <cell r="E8">
            <v>0</v>
          </cell>
          <cell r="H8" t="str">
            <v>110000105000</v>
          </cell>
          <cell r="I8" t="str">
            <v>110000105000</v>
          </cell>
        </row>
        <row r="9">
          <cell r="D9">
            <v>0</v>
          </cell>
          <cell r="E9">
            <v>0</v>
          </cell>
          <cell r="H9" t="str">
            <v>110000106000</v>
          </cell>
          <cell r="I9" t="str">
            <v>110000106000</v>
          </cell>
        </row>
        <row r="10">
          <cell r="D10">
            <v>0</v>
          </cell>
          <cell r="E10">
            <v>0</v>
          </cell>
          <cell r="H10" t="str">
            <v>110000107000</v>
          </cell>
          <cell r="I10" t="str">
            <v>110000107000</v>
          </cell>
        </row>
        <row r="11">
          <cell r="D11">
            <v>63.65</v>
          </cell>
          <cell r="E11">
            <v>0</v>
          </cell>
          <cell r="H11" t="str">
            <v>110000108000</v>
          </cell>
          <cell r="I11" t="str">
            <v>110000108000</v>
          </cell>
        </row>
        <row r="12">
          <cell r="D12">
            <v>152502.25</v>
          </cell>
          <cell r="E12">
            <v>0</v>
          </cell>
          <cell r="H12" t="str">
            <v>110000110000</v>
          </cell>
          <cell r="I12" t="str">
            <v>110000110000</v>
          </cell>
        </row>
        <row r="13">
          <cell r="D13">
            <v>0</v>
          </cell>
          <cell r="E13">
            <v>0</v>
          </cell>
          <cell r="H13" t="str">
            <v>110000111000</v>
          </cell>
          <cell r="I13" t="str">
            <v>110000111000</v>
          </cell>
        </row>
        <row r="14">
          <cell r="D14">
            <v>0</v>
          </cell>
          <cell r="E14">
            <v>0</v>
          </cell>
          <cell r="H14" t="str">
            <v>110000132000</v>
          </cell>
          <cell r="I14" t="str">
            <v>110000132000</v>
          </cell>
        </row>
        <row r="15">
          <cell r="D15">
            <v>38178.538</v>
          </cell>
          <cell r="E15">
            <v>0</v>
          </cell>
          <cell r="H15" t="str">
            <v>110000133000</v>
          </cell>
          <cell r="I15" t="str">
            <v>110000133000</v>
          </cell>
        </row>
        <row r="16">
          <cell r="D16">
            <v>0</v>
          </cell>
          <cell r="E16">
            <v>0</v>
          </cell>
          <cell r="H16" t="str">
            <v>110000134002</v>
          </cell>
          <cell r="I16" t="str">
            <v>110000134002</v>
          </cell>
        </row>
        <row r="17">
          <cell r="D17">
            <v>0</v>
          </cell>
          <cell r="E17">
            <v>0</v>
          </cell>
          <cell r="H17" t="str">
            <v>110000134400</v>
          </cell>
          <cell r="I17" t="str">
            <v>110000134400</v>
          </cell>
        </row>
        <row r="18">
          <cell r="D18">
            <v>0</v>
          </cell>
          <cell r="E18">
            <v>0</v>
          </cell>
          <cell r="H18" t="str">
            <v>110000134402</v>
          </cell>
          <cell r="I18" t="str">
            <v>110000134402</v>
          </cell>
        </row>
        <row r="19">
          <cell r="D19">
            <v>0</v>
          </cell>
          <cell r="E19">
            <v>0</v>
          </cell>
          <cell r="H19" t="str">
            <v>110000134470</v>
          </cell>
          <cell r="I19" t="str">
            <v>110000134470</v>
          </cell>
        </row>
        <row r="20">
          <cell r="D20">
            <v>0</v>
          </cell>
          <cell r="E20">
            <v>0</v>
          </cell>
          <cell r="H20" t="str">
            <v>110000134471</v>
          </cell>
          <cell r="I20" t="str">
            <v>110000134471</v>
          </cell>
        </row>
        <row r="21">
          <cell r="D21">
            <v>0</v>
          </cell>
          <cell r="E21">
            <v>0</v>
          </cell>
          <cell r="H21" t="str">
            <v>110000134473</v>
          </cell>
          <cell r="I21" t="str">
            <v>110000134473</v>
          </cell>
        </row>
        <row r="22">
          <cell r="D22">
            <v>-1704.06</v>
          </cell>
          <cell r="E22">
            <v>0</v>
          </cell>
          <cell r="H22" t="str">
            <v>110000134480</v>
          </cell>
          <cell r="I22" t="str">
            <v>110000134480</v>
          </cell>
        </row>
        <row r="23">
          <cell r="D23">
            <v>-1216847.6200000001</v>
          </cell>
          <cell r="E23">
            <v>0</v>
          </cell>
          <cell r="H23" t="str">
            <v>110000135000</v>
          </cell>
          <cell r="I23" t="str">
            <v>110000135000</v>
          </cell>
        </row>
        <row r="24">
          <cell r="D24">
            <v>0</v>
          </cell>
          <cell r="E24">
            <v>0</v>
          </cell>
          <cell r="H24" t="str">
            <v>110000136000</v>
          </cell>
          <cell r="I24" t="str">
            <v>110000136000</v>
          </cell>
        </row>
        <row r="25">
          <cell r="D25">
            <v>0</v>
          </cell>
          <cell r="E25">
            <v>0</v>
          </cell>
          <cell r="H25" t="str">
            <v>110000137000</v>
          </cell>
          <cell r="I25" t="str">
            <v>110000137000</v>
          </cell>
        </row>
        <row r="26">
          <cell r="D26">
            <v>0</v>
          </cell>
          <cell r="E26">
            <v>0</v>
          </cell>
          <cell r="H26" t="str">
            <v>110000138000</v>
          </cell>
          <cell r="I26" t="str">
            <v>110000138000</v>
          </cell>
        </row>
        <row r="27">
          <cell r="D27">
            <v>0</v>
          </cell>
          <cell r="E27">
            <v>0</v>
          </cell>
          <cell r="H27" t="str">
            <v>110000139000</v>
          </cell>
          <cell r="I27" t="str">
            <v>110000139000</v>
          </cell>
        </row>
        <row r="28">
          <cell r="D28">
            <v>0</v>
          </cell>
          <cell r="E28">
            <v>0</v>
          </cell>
          <cell r="H28" t="str">
            <v>110000140000</v>
          </cell>
          <cell r="I28" t="str">
            <v>110000140000</v>
          </cell>
        </row>
        <row r="29">
          <cell r="D29">
            <v>311265</v>
          </cell>
          <cell r="E29">
            <v>0</v>
          </cell>
          <cell r="H29" t="str">
            <v>110000141000</v>
          </cell>
          <cell r="I29" t="str">
            <v>110000141000</v>
          </cell>
        </row>
        <row r="30">
          <cell r="D30">
            <v>0</v>
          </cell>
          <cell r="E30">
            <v>0</v>
          </cell>
          <cell r="H30" t="str">
            <v>110000143000</v>
          </cell>
          <cell r="I30" t="str">
            <v>110000143000</v>
          </cell>
        </row>
        <row r="31">
          <cell r="D31">
            <v>0</v>
          </cell>
          <cell r="E31">
            <v>0</v>
          </cell>
          <cell r="H31" t="str">
            <v>110000145000</v>
          </cell>
          <cell r="I31" t="str">
            <v>110000145000</v>
          </cell>
        </row>
        <row r="32">
          <cell r="D32">
            <v>0</v>
          </cell>
          <cell r="E32">
            <v>0</v>
          </cell>
          <cell r="H32" t="str">
            <v>110000146000</v>
          </cell>
          <cell r="I32" t="str">
            <v>110000146000</v>
          </cell>
        </row>
        <row r="33">
          <cell r="D33">
            <v>0</v>
          </cell>
          <cell r="E33">
            <v>0</v>
          </cell>
          <cell r="H33" t="str">
            <v>110000147000</v>
          </cell>
          <cell r="I33" t="str">
            <v>110000147000</v>
          </cell>
        </row>
        <row r="34">
          <cell r="D34">
            <v>3416971.71</v>
          </cell>
          <cell r="E34">
            <v>0</v>
          </cell>
          <cell r="H34" t="str">
            <v>110000148000</v>
          </cell>
          <cell r="I34" t="str">
            <v>110000148000</v>
          </cell>
        </row>
        <row r="35">
          <cell r="D35">
            <v>7941.08</v>
          </cell>
          <cell r="E35">
            <v>0</v>
          </cell>
          <cell r="H35" t="str">
            <v>110000161000</v>
          </cell>
          <cell r="I35" t="str">
            <v>110000161000</v>
          </cell>
        </row>
        <row r="36">
          <cell r="D36">
            <v>-541771.31999999995</v>
          </cell>
          <cell r="E36">
            <v>0</v>
          </cell>
          <cell r="H36" t="str">
            <v>110000201000</v>
          </cell>
          <cell r="I36" t="str">
            <v>110000201000</v>
          </cell>
        </row>
        <row r="37">
          <cell r="D37">
            <v>0</v>
          </cell>
          <cell r="E37">
            <v>0</v>
          </cell>
          <cell r="H37" t="str">
            <v>110000202000</v>
          </cell>
          <cell r="I37" t="str">
            <v>110000202000</v>
          </cell>
        </row>
        <row r="38">
          <cell r="D38">
            <v>-33705.42</v>
          </cell>
          <cell r="E38">
            <v>0</v>
          </cell>
          <cell r="H38" t="str">
            <v>110000203000</v>
          </cell>
          <cell r="I38" t="str">
            <v>110000203000</v>
          </cell>
        </row>
        <row r="39">
          <cell r="D39">
            <v>0</v>
          </cell>
          <cell r="E39">
            <v>0</v>
          </cell>
          <cell r="H39" t="str">
            <v>110000205000</v>
          </cell>
          <cell r="I39" t="str">
            <v>110000205000</v>
          </cell>
        </row>
        <row r="40">
          <cell r="D40">
            <v>-350381.4</v>
          </cell>
          <cell r="E40">
            <v>0</v>
          </cell>
          <cell r="H40" t="str">
            <v>110000215000</v>
          </cell>
          <cell r="I40" t="str">
            <v>110000215000</v>
          </cell>
        </row>
        <row r="41">
          <cell r="D41">
            <v>-194.28</v>
          </cell>
          <cell r="E41">
            <v>-422</v>
          </cell>
          <cell r="H41" t="str">
            <v>110000216000</v>
          </cell>
          <cell r="I41" t="str">
            <v>110000216000</v>
          </cell>
        </row>
        <row r="42">
          <cell r="D42">
            <v>-8671.8700000000008</v>
          </cell>
          <cell r="E42">
            <v>0</v>
          </cell>
          <cell r="H42" t="str">
            <v>110000221000</v>
          </cell>
          <cell r="I42" t="str">
            <v>110000221000</v>
          </cell>
        </row>
        <row r="43">
          <cell r="D43">
            <v>-311265</v>
          </cell>
          <cell r="E43">
            <v>0</v>
          </cell>
          <cell r="H43" t="str">
            <v>110000222000</v>
          </cell>
          <cell r="I43" t="str">
            <v>110000222000</v>
          </cell>
        </row>
        <row r="44">
          <cell r="D44">
            <v>-722485.18</v>
          </cell>
          <cell r="E44">
            <v>0</v>
          </cell>
          <cell r="H44" t="str">
            <v>110000231000</v>
          </cell>
          <cell r="I44" t="str">
            <v>110000231000</v>
          </cell>
        </row>
        <row r="45">
          <cell r="D45">
            <v>0</v>
          </cell>
          <cell r="E45">
            <v>0</v>
          </cell>
          <cell r="H45" t="str">
            <v>110000245000</v>
          </cell>
          <cell r="I45" t="str">
            <v>110000245000</v>
          </cell>
        </row>
        <row r="46">
          <cell r="D46">
            <v>0</v>
          </cell>
          <cell r="E46">
            <v>0</v>
          </cell>
          <cell r="H46" t="str">
            <v>110000310000</v>
          </cell>
          <cell r="I46" t="str">
            <v>110000310000</v>
          </cell>
        </row>
        <row r="47">
          <cell r="D47">
            <v>0</v>
          </cell>
          <cell r="E47">
            <v>0</v>
          </cell>
          <cell r="H47" t="str">
            <v>110000999000</v>
          </cell>
          <cell r="I47" t="str">
            <v>110000999000</v>
          </cell>
        </row>
        <row r="48">
          <cell r="D48">
            <v>4791.79</v>
          </cell>
          <cell r="E48">
            <v>0</v>
          </cell>
          <cell r="H48" t="str">
            <v>110100216000</v>
          </cell>
          <cell r="I48" t="str">
            <v>110100216000</v>
          </cell>
        </row>
        <row r="49">
          <cell r="D49">
            <v>-231579</v>
          </cell>
          <cell r="E49">
            <v>-287689</v>
          </cell>
          <cell r="H49" t="str">
            <v>110100401000</v>
          </cell>
          <cell r="I49" t="str">
            <v>110100401000</v>
          </cell>
        </row>
        <row r="50">
          <cell r="D50">
            <v>-250888.5</v>
          </cell>
          <cell r="E50">
            <v>-317165</v>
          </cell>
          <cell r="H50" t="str">
            <v>110100401001</v>
          </cell>
          <cell r="I50" t="str">
            <v>110100401001</v>
          </cell>
        </row>
        <row r="51">
          <cell r="D51">
            <v>-103247</v>
          </cell>
          <cell r="E51">
            <v>-160469</v>
          </cell>
          <cell r="H51" t="str">
            <v>110100401002</v>
          </cell>
          <cell r="I51" t="str">
            <v>110100401002</v>
          </cell>
        </row>
        <row r="52">
          <cell r="D52">
            <v>-378514.5</v>
          </cell>
          <cell r="E52">
            <v>-352576</v>
          </cell>
          <cell r="H52" t="str">
            <v>110100401003</v>
          </cell>
          <cell r="I52" t="str">
            <v>110100401003</v>
          </cell>
        </row>
        <row r="53">
          <cell r="D53">
            <v>-66742</v>
          </cell>
          <cell r="E53">
            <v>-73313</v>
          </cell>
          <cell r="H53" t="str">
            <v>110100401004</v>
          </cell>
          <cell r="I53" t="str">
            <v>110100401004</v>
          </cell>
        </row>
        <row r="54">
          <cell r="D54">
            <v>0</v>
          </cell>
          <cell r="E54">
            <v>0</v>
          </cell>
          <cell r="H54" t="str">
            <v>110100401005</v>
          </cell>
          <cell r="I54" t="str">
            <v>110100401005</v>
          </cell>
        </row>
        <row r="55">
          <cell r="D55">
            <v>-135724.5</v>
          </cell>
          <cell r="E55">
            <v>-239731</v>
          </cell>
          <cell r="H55" t="str">
            <v>110100407000</v>
          </cell>
          <cell r="I55" t="str">
            <v>110100407000</v>
          </cell>
        </row>
        <row r="56">
          <cell r="D56">
            <v>-126931.5</v>
          </cell>
          <cell r="E56">
            <v>-237865</v>
          </cell>
          <cell r="H56" t="str">
            <v>110100407001</v>
          </cell>
          <cell r="I56" t="str">
            <v>110100407001</v>
          </cell>
        </row>
        <row r="57">
          <cell r="D57">
            <v>-69335</v>
          </cell>
          <cell r="E57">
            <v>113</v>
          </cell>
          <cell r="H57" t="str">
            <v>110100407002</v>
          </cell>
          <cell r="I57" t="str">
            <v>110100407002</v>
          </cell>
        </row>
        <row r="58">
          <cell r="D58">
            <v>-253081</v>
          </cell>
          <cell r="E58">
            <v>-236849</v>
          </cell>
          <cell r="H58" t="str">
            <v>110100407003</v>
          </cell>
          <cell r="I58" t="str">
            <v>110100407003</v>
          </cell>
        </row>
        <row r="59">
          <cell r="D59">
            <v>-21053</v>
          </cell>
          <cell r="E59">
            <v>-21848</v>
          </cell>
          <cell r="H59" t="str">
            <v>110100407004</v>
          </cell>
          <cell r="I59" t="str">
            <v>110100407004</v>
          </cell>
        </row>
        <row r="60">
          <cell r="D60">
            <v>-453090</v>
          </cell>
          <cell r="E60">
            <v>-731020</v>
          </cell>
          <cell r="H60" t="str">
            <v>110100407006</v>
          </cell>
          <cell r="I60" t="str">
            <v>110100407006</v>
          </cell>
        </row>
        <row r="61">
          <cell r="D61">
            <v>-192510</v>
          </cell>
          <cell r="E61">
            <v>-221100</v>
          </cell>
          <cell r="H61" t="str">
            <v>110100407007</v>
          </cell>
          <cell r="I61" t="str">
            <v>110100407007</v>
          </cell>
        </row>
        <row r="62">
          <cell r="D62">
            <v>0</v>
          </cell>
          <cell r="E62">
            <v>-76000</v>
          </cell>
          <cell r="H62" t="str">
            <v>110100407008</v>
          </cell>
          <cell r="I62" t="str">
            <v>110100407008</v>
          </cell>
        </row>
        <row r="63">
          <cell r="D63">
            <v>-2760</v>
          </cell>
          <cell r="E63">
            <v>-4000</v>
          </cell>
          <cell r="H63" t="str">
            <v>110100407009</v>
          </cell>
          <cell r="I63" t="str">
            <v>110100407009</v>
          </cell>
        </row>
        <row r="64">
          <cell r="D64">
            <v>-1600</v>
          </cell>
          <cell r="E64">
            <v>-350</v>
          </cell>
          <cell r="H64" t="str">
            <v>110100409000</v>
          </cell>
          <cell r="I64" t="str">
            <v>110100409000</v>
          </cell>
        </row>
        <row r="65">
          <cell r="D65">
            <v>-3891.2</v>
          </cell>
          <cell r="E65">
            <v>-13438</v>
          </cell>
          <cell r="H65" t="str">
            <v>110100409001</v>
          </cell>
          <cell r="I65" t="str">
            <v>110100409001</v>
          </cell>
        </row>
        <row r="66">
          <cell r="D66">
            <v>-1050</v>
          </cell>
          <cell r="E66">
            <v>-4239</v>
          </cell>
          <cell r="H66" t="str">
            <v>110100409002</v>
          </cell>
          <cell r="I66" t="str">
            <v>110100409002</v>
          </cell>
        </row>
        <row r="67">
          <cell r="D67">
            <v>0</v>
          </cell>
          <cell r="E67">
            <v>-16</v>
          </cell>
          <cell r="H67" t="str">
            <v>110100409003</v>
          </cell>
          <cell r="I67" t="str">
            <v>110100409003</v>
          </cell>
        </row>
        <row r="68">
          <cell r="D68">
            <v>0</v>
          </cell>
          <cell r="E68">
            <v>0</v>
          </cell>
          <cell r="H68" t="str">
            <v>110100410000</v>
          </cell>
          <cell r="I68" t="str">
            <v>110100410000</v>
          </cell>
        </row>
        <row r="69">
          <cell r="D69">
            <v>-16102.76</v>
          </cell>
          <cell r="E69">
            <v>-38930</v>
          </cell>
          <cell r="H69" t="str">
            <v>110100411000</v>
          </cell>
          <cell r="I69" t="str">
            <v>110100411000</v>
          </cell>
        </row>
        <row r="70">
          <cell r="D70">
            <v>0</v>
          </cell>
          <cell r="E70">
            <v>-5760</v>
          </cell>
          <cell r="H70" t="str">
            <v>110100412000</v>
          </cell>
          <cell r="I70" t="str">
            <v>110100412000</v>
          </cell>
        </row>
        <row r="71">
          <cell r="D71">
            <v>-1410162</v>
          </cell>
          <cell r="E71">
            <v>-1410162</v>
          </cell>
          <cell r="H71" t="str">
            <v>110100421000</v>
          </cell>
          <cell r="I71" t="str">
            <v>110100421000</v>
          </cell>
        </row>
        <row r="72">
          <cell r="D72">
            <v>-3040747.61</v>
          </cell>
          <cell r="E72">
            <v>-4837084</v>
          </cell>
          <cell r="H72" t="str">
            <v>110100440000</v>
          </cell>
          <cell r="I72" t="str">
            <v>110100440000</v>
          </cell>
        </row>
        <row r="73">
          <cell r="D73">
            <v>0</v>
          </cell>
          <cell r="E73">
            <v>0</v>
          </cell>
          <cell r="H73" t="str">
            <v>110100441000</v>
          </cell>
          <cell r="I73" t="str">
            <v>110100441000</v>
          </cell>
        </row>
        <row r="74">
          <cell r="D74">
            <v>0</v>
          </cell>
          <cell r="E74">
            <v>0</v>
          </cell>
          <cell r="H74" t="str">
            <v>110100442000</v>
          </cell>
          <cell r="I74" t="str">
            <v>110100442000</v>
          </cell>
        </row>
        <row r="75">
          <cell r="D75">
            <v>-55501.15</v>
          </cell>
          <cell r="E75">
            <v>-395796</v>
          </cell>
          <cell r="H75" t="str">
            <v>110100443000</v>
          </cell>
          <cell r="I75" t="str">
            <v>110100443000</v>
          </cell>
        </row>
        <row r="76">
          <cell r="D76">
            <v>-372530.08</v>
          </cell>
          <cell r="E76">
            <v>-482981</v>
          </cell>
          <cell r="H76" t="str">
            <v>110100443001</v>
          </cell>
          <cell r="I76" t="str">
            <v>110100443001</v>
          </cell>
        </row>
        <row r="77">
          <cell r="D77">
            <v>-8921.5400000000009</v>
          </cell>
          <cell r="E77">
            <v>-15835</v>
          </cell>
          <cell r="H77" t="str">
            <v>110100443002</v>
          </cell>
          <cell r="I77" t="str">
            <v>110100443002</v>
          </cell>
        </row>
        <row r="78">
          <cell r="D78">
            <v>-5154.74</v>
          </cell>
          <cell r="E78">
            <v>-5976</v>
          </cell>
          <cell r="H78" t="str">
            <v>110100443003</v>
          </cell>
          <cell r="I78" t="str">
            <v>110100443003</v>
          </cell>
        </row>
        <row r="79">
          <cell r="D79">
            <v>-60219.71</v>
          </cell>
          <cell r="E79">
            <v>-248897</v>
          </cell>
          <cell r="H79" t="str">
            <v>110100443004</v>
          </cell>
          <cell r="I79" t="str">
            <v>110100443004</v>
          </cell>
        </row>
        <row r="80">
          <cell r="D80">
            <v>-97029</v>
          </cell>
          <cell r="E80">
            <v>-95332</v>
          </cell>
          <cell r="H80" t="str">
            <v>110100444000</v>
          </cell>
          <cell r="I80" t="str">
            <v>110100444000</v>
          </cell>
        </row>
        <row r="81">
          <cell r="D81">
            <v>-2116.3200000000002</v>
          </cell>
          <cell r="E81">
            <v>-5822</v>
          </cell>
          <cell r="H81" t="str">
            <v>110100444001</v>
          </cell>
          <cell r="I81" t="str">
            <v>110100444001</v>
          </cell>
        </row>
        <row r="82">
          <cell r="D82">
            <v>-518.42999999999995</v>
          </cell>
          <cell r="E82">
            <v>-1684</v>
          </cell>
          <cell r="H82" t="str">
            <v>110100444002</v>
          </cell>
          <cell r="I82" t="str">
            <v>110100444002</v>
          </cell>
        </row>
        <row r="83">
          <cell r="D83">
            <v>-137.27000000000001</v>
          </cell>
          <cell r="E83">
            <v>-422</v>
          </cell>
          <cell r="H83" t="str">
            <v>110100444003</v>
          </cell>
          <cell r="I83" t="str">
            <v>110100444003</v>
          </cell>
        </row>
        <row r="84">
          <cell r="D84">
            <v>-272.99</v>
          </cell>
          <cell r="E84">
            <v>0</v>
          </cell>
          <cell r="H84" t="str">
            <v>110100444004</v>
          </cell>
          <cell r="I84" t="str">
            <v>110100444004</v>
          </cell>
        </row>
        <row r="85">
          <cell r="D85">
            <v>-732.28</v>
          </cell>
          <cell r="E85">
            <v>0</v>
          </cell>
          <cell r="H85" t="str">
            <v>110100445000</v>
          </cell>
          <cell r="I85" t="str">
            <v>110100445000</v>
          </cell>
        </row>
        <row r="86">
          <cell r="D86">
            <v>-6248.65</v>
          </cell>
          <cell r="E86">
            <v>-26292</v>
          </cell>
          <cell r="H86" t="str">
            <v>110100447000</v>
          </cell>
          <cell r="I86" t="str">
            <v>110100447000</v>
          </cell>
        </row>
        <row r="87">
          <cell r="D87">
            <v>-2569.89</v>
          </cell>
          <cell r="E87">
            <v>-6609</v>
          </cell>
          <cell r="H87" t="str">
            <v>110100447001</v>
          </cell>
          <cell r="I87" t="str">
            <v>110100447001</v>
          </cell>
        </row>
        <row r="88">
          <cell r="D88">
            <v>-2084.14</v>
          </cell>
          <cell r="E88">
            <v>-3335</v>
          </cell>
          <cell r="H88" t="str">
            <v>110100448000</v>
          </cell>
          <cell r="I88" t="str">
            <v>110100448000</v>
          </cell>
        </row>
        <row r="89">
          <cell r="D89">
            <v>0</v>
          </cell>
          <cell r="E89">
            <v>0</v>
          </cell>
          <cell r="H89" t="str">
            <v>110100448001</v>
          </cell>
          <cell r="I89" t="str">
            <v>110100448001</v>
          </cell>
        </row>
        <row r="90">
          <cell r="D90">
            <v>0</v>
          </cell>
          <cell r="E90">
            <v>0</v>
          </cell>
          <cell r="H90" t="str">
            <v>110100448002</v>
          </cell>
          <cell r="I90" t="str">
            <v>110100448002</v>
          </cell>
        </row>
        <row r="91">
          <cell r="D91">
            <v>0</v>
          </cell>
          <cell r="E91">
            <v>0</v>
          </cell>
          <cell r="H91" t="str">
            <v>110100448003</v>
          </cell>
          <cell r="I91" t="str">
            <v>110100448003</v>
          </cell>
        </row>
        <row r="92">
          <cell r="D92">
            <v>0</v>
          </cell>
          <cell r="E92">
            <v>19227</v>
          </cell>
          <cell r="H92" t="str">
            <v>110100448004</v>
          </cell>
          <cell r="I92" t="str">
            <v>110100448004</v>
          </cell>
        </row>
        <row r="93">
          <cell r="D93">
            <v>0</v>
          </cell>
          <cell r="E93">
            <v>0</v>
          </cell>
          <cell r="H93" t="str">
            <v>110100449000</v>
          </cell>
          <cell r="I93" t="str">
            <v>110100449000</v>
          </cell>
        </row>
        <row r="94">
          <cell r="D94">
            <v>0</v>
          </cell>
          <cell r="E94">
            <v>-60000</v>
          </cell>
          <cell r="H94" t="str">
            <v>110100465000</v>
          </cell>
          <cell r="I94" t="str">
            <v>110100465000</v>
          </cell>
        </row>
        <row r="95">
          <cell r="D95">
            <v>-3275.03</v>
          </cell>
          <cell r="E95">
            <v>-3275</v>
          </cell>
          <cell r="H95" t="str">
            <v>110100481000</v>
          </cell>
          <cell r="I95" t="str">
            <v>110100481000</v>
          </cell>
        </row>
        <row r="96">
          <cell r="D96">
            <v>-12878.05</v>
          </cell>
          <cell r="E96">
            <v>-20000</v>
          </cell>
          <cell r="H96" t="str">
            <v>110100484000</v>
          </cell>
          <cell r="I96" t="str">
            <v>110100484000</v>
          </cell>
        </row>
        <row r="97">
          <cell r="D97">
            <v>-400</v>
          </cell>
          <cell r="E97">
            <v>0</v>
          </cell>
          <cell r="H97" t="str">
            <v>110100484001</v>
          </cell>
          <cell r="I97" t="str">
            <v>110100484001</v>
          </cell>
        </row>
        <row r="98">
          <cell r="D98">
            <v>0</v>
          </cell>
          <cell r="E98">
            <v>0</v>
          </cell>
          <cell r="H98" t="str">
            <v>110100487000</v>
          </cell>
          <cell r="I98" t="str">
            <v>110100487000</v>
          </cell>
        </row>
        <row r="99">
          <cell r="D99">
            <v>0</v>
          </cell>
          <cell r="E99">
            <v>0</v>
          </cell>
          <cell r="H99" t="str">
            <v>110100600000</v>
          </cell>
          <cell r="I99" t="str">
            <v>110100600000</v>
          </cell>
        </row>
        <row r="100">
          <cell r="D100">
            <v>0</v>
          </cell>
          <cell r="E100">
            <v>0</v>
          </cell>
          <cell r="H100" t="str">
            <v>110100700000</v>
          </cell>
          <cell r="I100" t="str">
            <v>110100700000</v>
          </cell>
        </row>
        <row r="101">
          <cell r="D101">
            <v>0</v>
          </cell>
          <cell r="E101">
            <v>0</v>
          </cell>
          <cell r="H101" t="str">
            <v>111000999000</v>
          </cell>
          <cell r="I101" t="str">
            <v>111000999000</v>
          </cell>
        </row>
        <row r="102">
          <cell r="D102">
            <v>0</v>
          </cell>
          <cell r="E102">
            <v>0</v>
          </cell>
          <cell r="H102" t="str">
            <v>111001000000</v>
          </cell>
          <cell r="I102" t="str">
            <v>111001000000</v>
          </cell>
        </row>
        <row r="103">
          <cell r="D103">
            <v>0</v>
          </cell>
          <cell r="E103">
            <v>0</v>
          </cell>
          <cell r="H103" t="str">
            <v>111002000000</v>
          </cell>
          <cell r="I103" t="str">
            <v>111002000000</v>
          </cell>
        </row>
        <row r="104">
          <cell r="D104">
            <v>0</v>
          </cell>
          <cell r="E104">
            <v>0</v>
          </cell>
          <cell r="H104" t="str">
            <v>111002799000</v>
          </cell>
          <cell r="I104" t="str">
            <v>111002799000</v>
          </cell>
        </row>
        <row r="105">
          <cell r="D105">
            <v>0</v>
          </cell>
          <cell r="E105">
            <v>0</v>
          </cell>
          <cell r="H105" t="str">
            <v>111100520000</v>
          </cell>
          <cell r="I105" t="str">
            <v>111100520000</v>
          </cell>
        </row>
        <row r="106">
          <cell r="D106">
            <v>0</v>
          </cell>
          <cell r="E106">
            <v>25000</v>
          </cell>
          <cell r="H106" t="str">
            <v>111100521000</v>
          </cell>
          <cell r="I106" t="str">
            <v>111100521000</v>
          </cell>
        </row>
        <row r="107">
          <cell r="D107">
            <v>0</v>
          </cell>
          <cell r="E107">
            <v>231200</v>
          </cell>
          <cell r="H107" t="str">
            <v>111100522000</v>
          </cell>
          <cell r="I107" t="str">
            <v>111100522000</v>
          </cell>
        </row>
        <row r="108">
          <cell r="D108">
            <v>0</v>
          </cell>
          <cell r="E108">
            <v>19599</v>
          </cell>
          <cell r="H108" t="str">
            <v>111100591000</v>
          </cell>
          <cell r="I108" t="str">
            <v>111100591000</v>
          </cell>
        </row>
        <row r="109">
          <cell r="D109">
            <v>0</v>
          </cell>
          <cell r="E109">
            <v>0</v>
          </cell>
          <cell r="H109" t="str">
            <v>111100596000</v>
          </cell>
          <cell r="I109" t="str">
            <v>111100596000</v>
          </cell>
        </row>
        <row r="110">
          <cell r="D110">
            <v>10291.09</v>
          </cell>
          <cell r="E110">
            <v>10765</v>
          </cell>
          <cell r="H110" t="str">
            <v>111100646000</v>
          </cell>
          <cell r="I110" t="str">
            <v>111100646000</v>
          </cell>
        </row>
        <row r="111">
          <cell r="D111">
            <v>599.49</v>
          </cell>
          <cell r="E111">
            <v>6000</v>
          </cell>
          <cell r="H111" t="str">
            <v>111100700000</v>
          </cell>
          <cell r="I111" t="str">
            <v>111100700000</v>
          </cell>
        </row>
        <row r="112">
          <cell r="D112">
            <v>0</v>
          </cell>
          <cell r="E112">
            <v>0</v>
          </cell>
          <cell r="H112" t="str">
            <v>111140520000</v>
          </cell>
          <cell r="I112" t="str">
            <v>111140520000</v>
          </cell>
        </row>
        <row r="113">
          <cell r="D113">
            <v>0</v>
          </cell>
          <cell r="E113">
            <v>0</v>
          </cell>
          <cell r="H113" t="str">
            <v>111140521000</v>
          </cell>
          <cell r="I113" t="str">
            <v>111140521000</v>
          </cell>
        </row>
        <row r="114">
          <cell r="D114">
            <v>0</v>
          </cell>
          <cell r="E114">
            <v>0</v>
          </cell>
          <cell r="H114" t="str">
            <v>111140522000</v>
          </cell>
          <cell r="I114" t="str">
            <v>111140522000</v>
          </cell>
        </row>
        <row r="115">
          <cell r="D115">
            <v>0</v>
          </cell>
          <cell r="E115">
            <v>0</v>
          </cell>
          <cell r="H115" t="str">
            <v>111140523000</v>
          </cell>
          <cell r="I115" t="str">
            <v>111140523000</v>
          </cell>
        </row>
        <row r="116">
          <cell r="D116">
            <v>0</v>
          </cell>
          <cell r="E116">
            <v>0</v>
          </cell>
          <cell r="H116" t="str">
            <v>111140591000</v>
          </cell>
          <cell r="I116" t="str">
            <v>111140591000</v>
          </cell>
        </row>
        <row r="117">
          <cell r="D117">
            <v>0</v>
          </cell>
          <cell r="E117">
            <v>0</v>
          </cell>
          <cell r="H117" t="str">
            <v>111140594000</v>
          </cell>
          <cell r="I117" t="str">
            <v>111140594000</v>
          </cell>
        </row>
        <row r="118">
          <cell r="D118">
            <v>0</v>
          </cell>
          <cell r="E118">
            <v>0</v>
          </cell>
          <cell r="H118" t="str">
            <v>111140596000</v>
          </cell>
          <cell r="I118" t="str">
            <v>111140596000</v>
          </cell>
        </row>
        <row r="119">
          <cell r="D119">
            <v>96.84</v>
          </cell>
          <cell r="E119">
            <v>500</v>
          </cell>
          <cell r="H119" t="str">
            <v>111140601000</v>
          </cell>
          <cell r="I119" t="str">
            <v>111140601000</v>
          </cell>
        </row>
        <row r="120">
          <cell r="D120">
            <v>0</v>
          </cell>
          <cell r="E120">
            <v>500</v>
          </cell>
          <cell r="H120" t="str">
            <v>111140602000</v>
          </cell>
          <cell r="I120" t="str">
            <v>111140602000</v>
          </cell>
        </row>
        <row r="121">
          <cell r="D121">
            <v>0</v>
          </cell>
          <cell r="E121">
            <v>0</v>
          </cell>
          <cell r="H121" t="str">
            <v>111140611000</v>
          </cell>
          <cell r="I121" t="str">
            <v>111140611000</v>
          </cell>
        </row>
        <row r="122">
          <cell r="D122">
            <v>0</v>
          </cell>
          <cell r="E122">
            <v>0</v>
          </cell>
          <cell r="H122" t="str">
            <v>111140617000</v>
          </cell>
          <cell r="I122" t="str">
            <v>111140617000</v>
          </cell>
        </row>
        <row r="123">
          <cell r="D123">
            <v>0</v>
          </cell>
          <cell r="E123">
            <v>0</v>
          </cell>
          <cell r="H123" t="str">
            <v>111140631000</v>
          </cell>
          <cell r="I123" t="str">
            <v>111140631000</v>
          </cell>
        </row>
        <row r="124">
          <cell r="D124">
            <v>0</v>
          </cell>
          <cell r="E124">
            <v>0</v>
          </cell>
          <cell r="H124" t="str">
            <v>111140646000</v>
          </cell>
          <cell r="I124" t="str">
            <v>111140646000</v>
          </cell>
        </row>
        <row r="125">
          <cell r="D125">
            <v>0</v>
          </cell>
          <cell r="E125">
            <v>1417</v>
          </cell>
          <cell r="H125" t="str">
            <v>111140661000</v>
          </cell>
          <cell r="I125" t="str">
            <v>111140661000</v>
          </cell>
        </row>
        <row r="126">
          <cell r="D126">
            <v>0</v>
          </cell>
          <cell r="E126">
            <v>500</v>
          </cell>
          <cell r="H126" t="str">
            <v>111140681000</v>
          </cell>
          <cell r="I126" t="str">
            <v>111140681000</v>
          </cell>
        </row>
        <row r="127">
          <cell r="D127">
            <v>0</v>
          </cell>
          <cell r="E127">
            <v>0</v>
          </cell>
          <cell r="H127" t="str">
            <v>111140682000</v>
          </cell>
          <cell r="I127" t="str">
            <v>111140682000</v>
          </cell>
        </row>
        <row r="128">
          <cell r="D128">
            <v>0</v>
          </cell>
          <cell r="E128">
            <v>1200</v>
          </cell>
          <cell r="H128" t="str">
            <v>111140700000</v>
          </cell>
          <cell r="I128" t="str">
            <v>111140700000</v>
          </cell>
        </row>
        <row r="129">
          <cell r="D129">
            <v>0</v>
          </cell>
          <cell r="E129">
            <v>500</v>
          </cell>
          <cell r="H129" t="str">
            <v>111140701000</v>
          </cell>
          <cell r="I129" t="str">
            <v>111140701000</v>
          </cell>
        </row>
        <row r="130">
          <cell r="D130">
            <v>0</v>
          </cell>
          <cell r="E130">
            <v>0</v>
          </cell>
          <cell r="H130" t="str">
            <v>111140707000</v>
          </cell>
          <cell r="I130" t="str">
            <v>111140707000</v>
          </cell>
        </row>
        <row r="131">
          <cell r="D131">
            <v>110.2</v>
          </cell>
          <cell r="E131">
            <v>500</v>
          </cell>
          <cell r="H131" t="str">
            <v>111140717000</v>
          </cell>
          <cell r="I131" t="str">
            <v>111140717000</v>
          </cell>
        </row>
        <row r="132">
          <cell r="D132">
            <v>0</v>
          </cell>
          <cell r="E132">
            <v>0</v>
          </cell>
          <cell r="H132" t="str">
            <v>111140850000</v>
          </cell>
          <cell r="I132" t="str">
            <v>111140850000</v>
          </cell>
        </row>
        <row r="133">
          <cell r="D133">
            <v>0</v>
          </cell>
          <cell r="E133">
            <v>24017</v>
          </cell>
          <cell r="H133" t="str">
            <v>111140852000</v>
          </cell>
          <cell r="I133" t="str">
            <v>111140852000</v>
          </cell>
        </row>
        <row r="134">
          <cell r="D134">
            <v>11621.25</v>
          </cell>
          <cell r="E134">
            <v>0</v>
          </cell>
          <cell r="H134" t="str">
            <v>111141522000</v>
          </cell>
          <cell r="I134" t="str">
            <v>111141522000</v>
          </cell>
        </row>
        <row r="135">
          <cell r="D135">
            <v>889</v>
          </cell>
          <cell r="E135">
            <v>0</v>
          </cell>
          <cell r="H135" t="str">
            <v>111141591000</v>
          </cell>
          <cell r="I135" t="str">
            <v>111141591000</v>
          </cell>
        </row>
        <row r="136">
          <cell r="D136">
            <v>-1</v>
          </cell>
          <cell r="E136">
            <v>0</v>
          </cell>
          <cell r="H136" t="str">
            <v>111141594000</v>
          </cell>
          <cell r="I136" t="str">
            <v>111141594000</v>
          </cell>
        </row>
        <row r="137">
          <cell r="D137">
            <v>3300</v>
          </cell>
          <cell r="E137">
            <v>0</v>
          </cell>
          <cell r="H137" t="str">
            <v>111142522000</v>
          </cell>
          <cell r="I137" t="str">
            <v>111142522000</v>
          </cell>
        </row>
        <row r="138">
          <cell r="D138">
            <v>83.74</v>
          </cell>
          <cell r="E138">
            <v>0</v>
          </cell>
          <cell r="H138" t="str">
            <v>111142591000</v>
          </cell>
          <cell r="I138" t="str">
            <v>111142591000</v>
          </cell>
        </row>
        <row r="139">
          <cell r="D139">
            <v>0</v>
          </cell>
          <cell r="E139">
            <v>0</v>
          </cell>
          <cell r="H139" t="str">
            <v>111142594000</v>
          </cell>
          <cell r="I139" t="str">
            <v>111142594000</v>
          </cell>
        </row>
        <row r="140">
          <cell r="D140">
            <v>61207.5</v>
          </cell>
          <cell r="E140">
            <v>103500</v>
          </cell>
          <cell r="H140" t="str">
            <v>111150520000</v>
          </cell>
          <cell r="I140" t="str">
            <v>111150520000</v>
          </cell>
        </row>
        <row r="141">
          <cell r="D141">
            <v>0</v>
          </cell>
          <cell r="E141">
            <v>0</v>
          </cell>
          <cell r="H141" t="str">
            <v>111150521000</v>
          </cell>
          <cell r="I141" t="str">
            <v>111150521000</v>
          </cell>
        </row>
        <row r="142">
          <cell r="D142">
            <v>3300</v>
          </cell>
          <cell r="E142">
            <v>0</v>
          </cell>
          <cell r="H142" t="str">
            <v>111150522000</v>
          </cell>
          <cell r="I142" t="str">
            <v>111150522000</v>
          </cell>
        </row>
        <row r="143">
          <cell r="D143">
            <v>500</v>
          </cell>
          <cell r="E143">
            <v>0</v>
          </cell>
          <cell r="H143" t="str">
            <v>111150523000</v>
          </cell>
          <cell r="I143" t="str">
            <v>111150523000</v>
          </cell>
        </row>
        <row r="144">
          <cell r="D144">
            <v>24990</v>
          </cell>
          <cell r="E144">
            <v>42840</v>
          </cell>
          <cell r="H144" t="str">
            <v>111150531000</v>
          </cell>
          <cell r="I144" t="str">
            <v>111150531000</v>
          </cell>
        </row>
        <row r="145">
          <cell r="D145">
            <v>6512.12</v>
          </cell>
          <cell r="E145">
            <v>11195</v>
          </cell>
          <cell r="H145" t="str">
            <v>111150591000</v>
          </cell>
          <cell r="I145" t="str">
            <v>111150591000</v>
          </cell>
        </row>
        <row r="146">
          <cell r="D146">
            <v>17936.02</v>
          </cell>
          <cell r="E146">
            <v>39000</v>
          </cell>
          <cell r="H146" t="str">
            <v>111150594000</v>
          </cell>
          <cell r="I146" t="str">
            <v>111150594000</v>
          </cell>
        </row>
        <row r="147">
          <cell r="D147">
            <v>5860.65</v>
          </cell>
          <cell r="E147">
            <v>200</v>
          </cell>
          <cell r="H147" t="str">
            <v>111150601000</v>
          </cell>
          <cell r="I147" t="str">
            <v>111150601000</v>
          </cell>
        </row>
        <row r="148">
          <cell r="D148">
            <v>2483.06</v>
          </cell>
          <cell r="E148">
            <v>350</v>
          </cell>
          <cell r="H148" t="str">
            <v>111150602000</v>
          </cell>
          <cell r="I148" t="str">
            <v>111150602000</v>
          </cell>
        </row>
        <row r="149">
          <cell r="D149">
            <v>2106.7800000000002</v>
          </cell>
          <cell r="E149">
            <v>1000</v>
          </cell>
          <cell r="H149" t="str">
            <v>111150604000</v>
          </cell>
          <cell r="I149" t="str">
            <v>111150604000</v>
          </cell>
        </row>
        <row r="150">
          <cell r="D150">
            <v>151.49</v>
          </cell>
          <cell r="E150">
            <v>1000</v>
          </cell>
          <cell r="H150" t="str">
            <v>111150606000</v>
          </cell>
          <cell r="I150" t="str">
            <v>111150606000</v>
          </cell>
        </row>
        <row r="151">
          <cell r="D151">
            <v>80</v>
          </cell>
          <cell r="E151">
            <v>500</v>
          </cell>
          <cell r="H151" t="str">
            <v>111150626000</v>
          </cell>
          <cell r="I151" t="str">
            <v>111150626000</v>
          </cell>
        </row>
        <row r="152">
          <cell r="D152">
            <v>1645</v>
          </cell>
          <cell r="E152">
            <v>600</v>
          </cell>
          <cell r="H152" t="str">
            <v>111150643000</v>
          </cell>
          <cell r="I152" t="str">
            <v>111150643000</v>
          </cell>
        </row>
        <row r="153">
          <cell r="D153">
            <v>0</v>
          </cell>
          <cell r="E153">
            <v>500</v>
          </cell>
          <cell r="H153" t="str">
            <v>111150649000</v>
          </cell>
          <cell r="I153" t="str">
            <v>111150649000</v>
          </cell>
        </row>
        <row r="154">
          <cell r="D154">
            <v>500</v>
          </cell>
          <cell r="E154">
            <v>7600</v>
          </cell>
          <cell r="H154" t="str">
            <v>111150661000</v>
          </cell>
          <cell r="I154" t="str">
            <v>111150661000</v>
          </cell>
        </row>
        <row r="155">
          <cell r="D155">
            <v>530</v>
          </cell>
          <cell r="E155">
            <v>300</v>
          </cell>
          <cell r="H155" t="str">
            <v>111150681000</v>
          </cell>
          <cell r="I155" t="str">
            <v>111150681000</v>
          </cell>
        </row>
        <row r="156">
          <cell r="D156">
            <v>15.14</v>
          </cell>
          <cell r="E156">
            <v>100</v>
          </cell>
          <cell r="H156" t="str">
            <v>111150690000</v>
          </cell>
          <cell r="I156" t="str">
            <v>111150690000</v>
          </cell>
        </row>
        <row r="157">
          <cell r="D157">
            <v>596.04999999999995</v>
          </cell>
          <cell r="E157">
            <v>1600</v>
          </cell>
          <cell r="H157" t="str">
            <v>111150691000</v>
          </cell>
          <cell r="I157" t="str">
            <v>111150691000</v>
          </cell>
        </row>
        <row r="158">
          <cell r="D158">
            <v>0</v>
          </cell>
          <cell r="E158">
            <v>5650</v>
          </cell>
          <cell r="H158" t="str">
            <v>111150692000</v>
          </cell>
          <cell r="I158" t="str">
            <v>111150692000</v>
          </cell>
        </row>
        <row r="159">
          <cell r="D159">
            <v>0</v>
          </cell>
          <cell r="E159">
            <v>500</v>
          </cell>
          <cell r="H159" t="str">
            <v>111150693000</v>
          </cell>
          <cell r="I159" t="str">
            <v>111150693000</v>
          </cell>
        </row>
        <row r="160">
          <cell r="D160">
            <v>1420.53</v>
          </cell>
          <cell r="E160">
            <v>1100</v>
          </cell>
          <cell r="H160" t="str">
            <v>111150695000</v>
          </cell>
          <cell r="I160" t="str">
            <v>111150695000</v>
          </cell>
        </row>
        <row r="161">
          <cell r="D161">
            <v>311.04000000000002</v>
          </cell>
          <cell r="E161">
            <v>2000</v>
          </cell>
          <cell r="H161" t="str">
            <v>111150696000</v>
          </cell>
          <cell r="I161" t="str">
            <v>111150696000</v>
          </cell>
        </row>
        <row r="162">
          <cell r="D162">
            <v>0</v>
          </cell>
          <cell r="E162">
            <v>500</v>
          </cell>
          <cell r="H162" t="str">
            <v>111150697000</v>
          </cell>
          <cell r="I162" t="str">
            <v>111150697000</v>
          </cell>
        </row>
        <row r="163">
          <cell r="D163">
            <v>712.98</v>
          </cell>
          <cell r="E163">
            <v>5400</v>
          </cell>
          <cell r="H163" t="str">
            <v>111150700000</v>
          </cell>
          <cell r="I163" t="str">
            <v>111150700000</v>
          </cell>
        </row>
        <row r="164">
          <cell r="D164">
            <v>31.65</v>
          </cell>
          <cell r="E164">
            <v>1200</v>
          </cell>
          <cell r="H164" t="str">
            <v>111150701000</v>
          </cell>
          <cell r="I164" t="str">
            <v>111150701000</v>
          </cell>
        </row>
        <row r="165">
          <cell r="D165">
            <v>0</v>
          </cell>
          <cell r="E165">
            <v>0</v>
          </cell>
          <cell r="H165" t="str">
            <v>111150710000</v>
          </cell>
          <cell r="I165" t="str">
            <v>111150710000</v>
          </cell>
        </row>
        <row r="166">
          <cell r="D166">
            <v>469.41999999999996</v>
          </cell>
          <cell r="E166">
            <v>7500</v>
          </cell>
          <cell r="H166" t="str">
            <v>111150850000</v>
          </cell>
          <cell r="I166" t="str">
            <v>111150850000</v>
          </cell>
        </row>
        <row r="167">
          <cell r="D167">
            <v>65905.38</v>
          </cell>
          <cell r="E167">
            <v>105600</v>
          </cell>
          <cell r="H167" t="str">
            <v>111151520000</v>
          </cell>
          <cell r="I167" t="str">
            <v>111151520000</v>
          </cell>
        </row>
        <row r="168">
          <cell r="D168">
            <v>8250.5</v>
          </cell>
          <cell r="E168">
            <v>0</v>
          </cell>
          <cell r="H168" t="str">
            <v>111151521000</v>
          </cell>
          <cell r="I168" t="str">
            <v>111151521000</v>
          </cell>
        </row>
        <row r="169">
          <cell r="D169">
            <v>11087.5</v>
          </cell>
          <cell r="E169">
            <v>0</v>
          </cell>
          <cell r="H169" t="str">
            <v>111151522000</v>
          </cell>
          <cell r="I169" t="str">
            <v>111151522000</v>
          </cell>
        </row>
        <row r="170">
          <cell r="D170">
            <v>1761.55</v>
          </cell>
          <cell r="E170">
            <v>5000</v>
          </cell>
          <cell r="H170" t="str">
            <v>111151523000</v>
          </cell>
          <cell r="I170" t="str">
            <v>111151523000</v>
          </cell>
        </row>
        <row r="171">
          <cell r="D171">
            <v>1123.5</v>
          </cell>
          <cell r="E171">
            <v>0</v>
          </cell>
          <cell r="H171" t="str">
            <v>111151530000</v>
          </cell>
          <cell r="I171" t="str">
            <v>111151530000</v>
          </cell>
        </row>
        <row r="172">
          <cell r="D172">
            <v>0</v>
          </cell>
          <cell r="E172">
            <v>0</v>
          </cell>
          <cell r="H172" t="str">
            <v>111151531000</v>
          </cell>
          <cell r="I172" t="str">
            <v>111151531000</v>
          </cell>
        </row>
        <row r="173">
          <cell r="D173">
            <v>0</v>
          </cell>
          <cell r="E173">
            <v>0</v>
          </cell>
          <cell r="H173" t="str">
            <v>111151532000</v>
          </cell>
          <cell r="I173" t="str">
            <v>111151532000</v>
          </cell>
        </row>
        <row r="174">
          <cell r="D174">
            <v>6627.7</v>
          </cell>
          <cell r="E174">
            <v>8461</v>
          </cell>
          <cell r="H174" t="str">
            <v>111151591000</v>
          </cell>
          <cell r="I174" t="str">
            <v>111151591000</v>
          </cell>
        </row>
        <row r="175">
          <cell r="D175">
            <v>9200.5300000000007</v>
          </cell>
          <cell r="E175">
            <v>30336</v>
          </cell>
          <cell r="H175" t="str">
            <v>111151594000</v>
          </cell>
          <cell r="I175" t="str">
            <v>111151594000</v>
          </cell>
        </row>
        <row r="176">
          <cell r="D176">
            <v>0</v>
          </cell>
          <cell r="E176">
            <v>0</v>
          </cell>
          <cell r="H176" t="str">
            <v>111151596000</v>
          </cell>
          <cell r="I176" t="str">
            <v>111151596000</v>
          </cell>
        </row>
        <row r="177">
          <cell r="D177">
            <v>0</v>
          </cell>
          <cell r="E177">
            <v>200</v>
          </cell>
          <cell r="H177" t="str">
            <v>111151601000</v>
          </cell>
          <cell r="I177" t="str">
            <v>111151601000</v>
          </cell>
        </row>
        <row r="178">
          <cell r="D178">
            <v>69.7</v>
          </cell>
          <cell r="E178">
            <v>750</v>
          </cell>
          <cell r="H178" t="str">
            <v>111151602000</v>
          </cell>
          <cell r="I178" t="str">
            <v>111151602000</v>
          </cell>
        </row>
        <row r="179">
          <cell r="D179">
            <v>0</v>
          </cell>
          <cell r="E179">
            <v>1850</v>
          </cell>
          <cell r="H179" t="str">
            <v>111151606000</v>
          </cell>
          <cell r="I179" t="str">
            <v>111151606000</v>
          </cell>
        </row>
        <row r="180">
          <cell r="D180">
            <v>0</v>
          </cell>
          <cell r="E180">
            <v>0</v>
          </cell>
          <cell r="H180" t="str">
            <v>111151611000</v>
          </cell>
          <cell r="I180" t="str">
            <v>111151611000</v>
          </cell>
        </row>
        <row r="181">
          <cell r="D181">
            <v>18.84</v>
          </cell>
          <cell r="E181">
            <v>0</v>
          </cell>
          <cell r="H181" t="str">
            <v>111151613000</v>
          </cell>
          <cell r="I181" t="str">
            <v>111151613000</v>
          </cell>
        </row>
        <row r="182">
          <cell r="D182">
            <v>0</v>
          </cell>
          <cell r="E182">
            <v>0</v>
          </cell>
          <cell r="H182" t="str">
            <v>111151615000</v>
          </cell>
          <cell r="I182" t="str">
            <v>111151615000</v>
          </cell>
        </row>
        <row r="183">
          <cell r="D183">
            <v>35.880000000000003</v>
          </cell>
          <cell r="E183">
            <v>0</v>
          </cell>
          <cell r="H183" t="str">
            <v>111151617000</v>
          </cell>
          <cell r="I183" t="str">
            <v>111151617000</v>
          </cell>
        </row>
        <row r="184">
          <cell r="D184">
            <v>1112.96</v>
          </cell>
          <cell r="E184">
            <v>600</v>
          </cell>
          <cell r="H184" t="str">
            <v>111151626000</v>
          </cell>
          <cell r="I184" t="str">
            <v>111151626000</v>
          </cell>
        </row>
        <row r="185">
          <cell r="D185">
            <v>0</v>
          </cell>
          <cell r="E185">
            <v>0</v>
          </cell>
          <cell r="H185" t="str">
            <v>111151631000</v>
          </cell>
          <cell r="I185" t="str">
            <v>111151631000</v>
          </cell>
        </row>
        <row r="186">
          <cell r="D186">
            <v>0</v>
          </cell>
          <cell r="E186">
            <v>0</v>
          </cell>
          <cell r="H186" t="str">
            <v>111151641000</v>
          </cell>
          <cell r="I186" t="str">
            <v>111151641000</v>
          </cell>
        </row>
        <row r="187">
          <cell r="D187">
            <v>0</v>
          </cell>
          <cell r="E187">
            <v>600</v>
          </cell>
          <cell r="H187" t="str">
            <v>111151643000</v>
          </cell>
          <cell r="I187" t="str">
            <v>111151643000</v>
          </cell>
        </row>
        <row r="188">
          <cell r="D188">
            <v>0</v>
          </cell>
          <cell r="E188">
            <v>950</v>
          </cell>
          <cell r="H188" t="str">
            <v>111151649000</v>
          </cell>
          <cell r="I188" t="str">
            <v>111151649000</v>
          </cell>
        </row>
        <row r="189">
          <cell r="D189">
            <v>500</v>
          </cell>
          <cell r="E189">
            <v>7600</v>
          </cell>
          <cell r="H189" t="str">
            <v>111151661000</v>
          </cell>
          <cell r="I189" t="str">
            <v>111151661000</v>
          </cell>
        </row>
        <row r="190">
          <cell r="D190">
            <v>0</v>
          </cell>
          <cell r="E190">
            <v>0</v>
          </cell>
          <cell r="H190" t="str">
            <v>111151663000</v>
          </cell>
          <cell r="I190" t="str">
            <v>111151663000</v>
          </cell>
        </row>
        <row r="191">
          <cell r="D191">
            <v>0</v>
          </cell>
          <cell r="E191">
            <v>0</v>
          </cell>
          <cell r="H191" t="str">
            <v>111151681000</v>
          </cell>
          <cell r="I191" t="str">
            <v>111151681000</v>
          </cell>
        </row>
        <row r="192">
          <cell r="D192">
            <v>0</v>
          </cell>
          <cell r="E192">
            <v>0</v>
          </cell>
          <cell r="H192" t="str">
            <v>111151682000</v>
          </cell>
          <cell r="I192" t="str">
            <v>111151682000</v>
          </cell>
        </row>
        <row r="193">
          <cell r="D193">
            <v>119.65</v>
          </cell>
          <cell r="E193">
            <v>100</v>
          </cell>
          <cell r="H193" t="str">
            <v>111151690000</v>
          </cell>
          <cell r="I193" t="str">
            <v>111151690000</v>
          </cell>
        </row>
        <row r="194">
          <cell r="D194">
            <v>0</v>
          </cell>
          <cell r="E194">
            <v>0</v>
          </cell>
          <cell r="H194" t="str">
            <v>111151691000</v>
          </cell>
          <cell r="I194" t="str">
            <v>111151691000</v>
          </cell>
        </row>
        <row r="195">
          <cell r="D195">
            <v>0</v>
          </cell>
          <cell r="E195">
            <v>0</v>
          </cell>
          <cell r="H195" t="str">
            <v>111151692000</v>
          </cell>
          <cell r="I195" t="str">
            <v>111151692000</v>
          </cell>
        </row>
        <row r="196">
          <cell r="D196">
            <v>0</v>
          </cell>
          <cell r="E196">
            <v>0</v>
          </cell>
          <cell r="H196" t="str">
            <v>111151693000</v>
          </cell>
          <cell r="I196" t="str">
            <v>111151693000</v>
          </cell>
        </row>
        <row r="197">
          <cell r="D197">
            <v>0</v>
          </cell>
          <cell r="E197">
            <v>0</v>
          </cell>
          <cell r="H197" t="str">
            <v>111151695000</v>
          </cell>
          <cell r="I197" t="str">
            <v>111151695000</v>
          </cell>
        </row>
        <row r="198">
          <cell r="D198">
            <v>38.630000000000003</v>
          </cell>
          <cell r="E198">
            <v>1300</v>
          </cell>
          <cell r="H198" t="str">
            <v>111151696000</v>
          </cell>
          <cell r="I198" t="str">
            <v>111151696000</v>
          </cell>
        </row>
        <row r="199">
          <cell r="D199">
            <v>0</v>
          </cell>
          <cell r="E199">
            <v>0</v>
          </cell>
          <cell r="H199" t="str">
            <v>111151697000</v>
          </cell>
          <cell r="I199" t="str">
            <v>111151697000</v>
          </cell>
        </row>
        <row r="200">
          <cell r="D200">
            <v>1863.67</v>
          </cell>
          <cell r="E200">
            <v>5350</v>
          </cell>
          <cell r="H200" t="str">
            <v>111151700000</v>
          </cell>
          <cell r="I200" t="str">
            <v>111151700000</v>
          </cell>
        </row>
        <row r="201">
          <cell r="D201">
            <v>115.73</v>
          </cell>
          <cell r="E201">
            <v>0</v>
          </cell>
          <cell r="H201" t="str">
            <v>111151701000</v>
          </cell>
          <cell r="I201" t="str">
            <v>111151701000</v>
          </cell>
        </row>
        <row r="202">
          <cell r="D202">
            <v>0</v>
          </cell>
          <cell r="E202">
            <v>0</v>
          </cell>
          <cell r="H202" t="str">
            <v>111151703000</v>
          </cell>
          <cell r="I202" t="str">
            <v>111151703000</v>
          </cell>
        </row>
        <row r="203">
          <cell r="D203">
            <v>0</v>
          </cell>
          <cell r="E203">
            <v>0</v>
          </cell>
          <cell r="H203" t="str">
            <v>111151705000</v>
          </cell>
          <cell r="I203" t="str">
            <v>111151705000</v>
          </cell>
        </row>
        <row r="204">
          <cell r="D204">
            <v>0</v>
          </cell>
          <cell r="E204">
            <v>0</v>
          </cell>
          <cell r="H204" t="str">
            <v>111151717000</v>
          </cell>
          <cell r="I204" t="str">
            <v>111151717000</v>
          </cell>
        </row>
        <row r="205">
          <cell r="D205">
            <v>0</v>
          </cell>
          <cell r="E205">
            <v>0</v>
          </cell>
          <cell r="H205" t="str">
            <v>111151719000</v>
          </cell>
          <cell r="I205" t="str">
            <v>111151719000</v>
          </cell>
        </row>
        <row r="206">
          <cell r="D206">
            <v>7057.99</v>
          </cell>
          <cell r="E206">
            <v>7500</v>
          </cell>
          <cell r="H206" t="str">
            <v>111151850000</v>
          </cell>
          <cell r="I206" t="str">
            <v>111151850000</v>
          </cell>
        </row>
        <row r="207">
          <cell r="D207">
            <v>0</v>
          </cell>
          <cell r="E207">
            <v>0</v>
          </cell>
          <cell r="H207" t="str">
            <v>111152520000</v>
          </cell>
          <cell r="I207" t="str">
            <v>111152520000</v>
          </cell>
        </row>
        <row r="208">
          <cell r="D208">
            <v>0</v>
          </cell>
          <cell r="E208">
            <v>0</v>
          </cell>
          <cell r="H208" t="str">
            <v>111152521000</v>
          </cell>
          <cell r="I208" t="str">
            <v>111152521000</v>
          </cell>
        </row>
        <row r="209">
          <cell r="D209">
            <v>0</v>
          </cell>
          <cell r="E209">
            <v>0</v>
          </cell>
          <cell r="H209" t="str">
            <v>111152522000</v>
          </cell>
          <cell r="I209" t="str">
            <v>111152522000</v>
          </cell>
        </row>
        <row r="210">
          <cell r="D210">
            <v>0</v>
          </cell>
          <cell r="E210">
            <v>0</v>
          </cell>
          <cell r="H210" t="str">
            <v>111152523000</v>
          </cell>
          <cell r="I210" t="str">
            <v>111152523000</v>
          </cell>
        </row>
        <row r="211">
          <cell r="D211">
            <v>0</v>
          </cell>
          <cell r="E211">
            <v>0</v>
          </cell>
          <cell r="H211" t="str">
            <v>111152591000</v>
          </cell>
          <cell r="I211" t="str">
            <v>111152591000</v>
          </cell>
        </row>
        <row r="212">
          <cell r="D212">
            <v>0</v>
          </cell>
          <cell r="E212">
            <v>0</v>
          </cell>
          <cell r="H212" t="str">
            <v>111152594000</v>
          </cell>
          <cell r="I212" t="str">
            <v>111152594000</v>
          </cell>
        </row>
        <row r="213">
          <cell r="D213">
            <v>0</v>
          </cell>
          <cell r="E213">
            <v>0</v>
          </cell>
          <cell r="H213" t="str">
            <v>111152596000</v>
          </cell>
          <cell r="I213" t="str">
            <v>111152596000</v>
          </cell>
        </row>
        <row r="214">
          <cell r="D214">
            <v>0</v>
          </cell>
          <cell r="E214">
            <v>0</v>
          </cell>
          <cell r="H214" t="str">
            <v>111152601000</v>
          </cell>
          <cell r="I214" t="str">
            <v>111152601000</v>
          </cell>
        </row>
        <row r="215">
          <cell r="D215">
            <v>0</v>
          </cell>
          <cell r="E215">
            <v>0</v>
          </cell>
          <cell r="H215" t="str">
            <v>111152602000</v>
          </cell>
          <cell r="I215" t="str">
            <v>111152602000</v>
          </cell>
        </row>
        <row r="216">
          <cell r="D216">
            <v>0</v>
          </cell>
          <cell r="E216">
            <v>0</v>
          </cell>
          <cell r="H216" t="str">
            <v>111152606000</v>
          </cell>
          <cell r="I216" t="str">
            <v>111152606000</v>
          </cell>
        </row>
        <row r="217">
          <cell r="D217">
            <v>0</v>
          </cell>
          <cell r="E217">
            <v>0</v>
          </cell>
          <cell r="H217" t="str">
            <v>111152611000</v>
          </cell>
          <cell r="I217" t="str">
            <v>111152611000</v>
          </cell>
        </row>
        <row r="218">
          <cell r="D218">
            <v>0</v>
          </cell>
          <cell r="E218">
            <v>0</v>
          </cell>
          <cell r="H218" t="str">
            <v>111152615000</v>
          </cell>
          <cell r="I218" t="str">
            <v>111152615000</v>
          </cell>
        </row>
        <row r="219">
          <cell r="D219">
            <v>0</v>
          </cell>
          <cell r="E219">
            <v>0</v>
          </cell>
          <cell r="H219" t="str">
            <v>111152617000</v>
          </cell>
          <cell r="I219" t="str">
            <v>111152617000</v>
          </cell>
        </row>
        <row r="220">
          <cell r="D220">
            <v>0</v>
          </cell>
          <cell r="E220">
            <v>0</v>
          </cell>
          <cell r="H220" t="str">
            <v>111152631000</v>
          </cell>
          <cell r="I220" t="str">
            <v>111152631000</v>
          </cell>
        </row>
        <row r="221">
          <cell r="D221">
            <v>0</v>
          </cell>
          <cell r="E221">
            <v>0</v>
          </cell>
          <cell r="H221" t="str">
            <v>111152700000</v>
          </cell>
          <cell r="I221" t="str">
            <v>111152700000</v>
          </cell>
        </row>
        <row r="222">
          <cell r="D222">
            <v>0</v>
          </cell>
          <cell r="E222">
            <v>0</v>
          </cell>
          <cell r="H222" t="str">
            <v>111152705000</v>
          </cell>
          <cell r="I222" t="str">
            <v>111152705000</v>
          </cell>
        </row>
        <row r="223">
          <cell r="D223">
            <v>0</v>
          </cell>
          <cell r="E223">
            <v>0</v>
          </cell>
          <cell r="H223" t="str">
            <v>111152850000</v>
          </cell>
          <cell r="I223" t="str">
            <v>111152850000</v>
          </cell>
        </row>
        <row r="224">
          <cell r="D224">
            <v>138005.81</v>
          </cell>
          <cell r="E224">
            <v>179700</v>
          </cell>
          <cell r="H224" t="str">
            <v>111154520000</v>
          </cell>
          <cell r="I224" t="str">
            <v>111154520000</v>
          </cell>
        </row>
        <row r="225">
          <cell r="D225">
            <v>2750</v>
          </cell>
          <cell r="E225">
            <v>0</v>
          </cell>
          <cell r="H225" t="str">
            <v>111154521000</v>
          </cell>
          <cell r="I225" t="str">
            <v>111154521000</v>
          </cell>
        </row>
        <row r="226">
          <cell r="D226">
            <v>11500</v>
          </cell>
          <cell r="E226">
            <v>0</v>
          </cell>
          <cell r="H226" t="str">
            <v>111154522000</v>
          </cell>
          <cell r="I226" t="str">
            <v>111154522000</v>
          </cell>
        </row>
        <row r="227">
          <cell r="D227">
            <v>0</v>
          </cell>
          <cell r="E227">
            <v>0</v>
          </cell>
          <cell r="H227" t="str">
            <v>111154523000</v>
          </cell>
          <cell r="I227" t="str">
            <v>111154523000</v>
          </cell>
        </row>
        <row r="228">
          <cell r="D228">
            <v>11237.17</v>
          </cell>
          <cell r="E228">
            <v>13747</v>
          </cell>
          <cell r="H228" t="str">
            <v>111154591000</v>
          </cell>
          <cell r="I228" t="str">
            <v>111154591000</v>
          </cell>
        </row>
        <row r="229">
          <cell r="D229">
            <v>31580.92</v>
          </cell>
          <cell r="E229">
            <v>39000</v>
          </cell>
          <cell r="H229" t="str">
            <v>111154594000</v>
          </cell>
          <cell r="I229" t="str">
            <v>111154594000</v>
          </cell>
        </row>
        <row r="230">
          <cell r="D230">
            <v>0</v>
          </cell>
          <cell r="E230">
            <v>0</v>
          </cell>
          <cell r="H230" t="str">
            <v>111154596000</v>
          </cell>
          <cell r="I230" t="str">
            <v>111154596000</v>
          </cell>
        </row>
        <row r="231">
          <cell r="D231">
            <v>0</v>
          </cell>
          <cell r="E231">
            <v>0</v>
          </cell>
          <cell r="H231" t="str">
            <v>111154601000</v>
          </cell>
          <cell r="I231" t="str">
            <v>111154601000</v>
          </cell>
        </row>
        <row r="232">
          <cell r="D232">
            <v>0</v>
          </cell>
          <cell r="E232">
            <v>0</v>
          </cell>
          <cell r="H232" t="str">
            <v>111154611000</v>
          </cell>
          <cell r="I232" t="str">
            <v>111154611000</v>
          </cell>
        </row>
        <row r="233">
          <cell r="D233">
            <v>0</v>
          </cell>
          <cell r="E233">
            <v>0</v>
          </cell>
          <cell r="H233" t="str">
            <v>111154626000</v>
          </cell>
          <cell r="I233" t="str">
            <v>111154626000</v>
          </cell>
        </row>
        <row r="234">
          <cell r="D234">
            <v>0</v>
          </cell>
          <cell r="E234">
            <v>0</v>
          </cell>
          <cell r="H234" t="str">
            <v>111154681000</v>
          </cell>
          <cell r="I234" t="str">
            <v>111154681000</v>
          </cell>
        </row>
        <row r="235">
          <cell r="D235">
            <v>0</v>
          </cell>
          <cell r="E235">
            <v>0</v>
          </cell>
          <cell r="H235" t="str">
            <v>111154682000</v>
          </cell>
          <cell r="I235" t="str">
            <v>111154682000</v>
          </cell>
        </row>
        <row r="236">
          <cell r="D236">
            <v>0</v>
          </cell>
          <cell r="E236">
            <v>0</v>
          </cell>
          <cell r="H236" t="str">
            <v>111154700000</v>
          </cell>
          <cell r="I236" t="str">
            <v>111154700000</v>
          </cell>
        </row>
        <row r="237">
          <cell r="D237">
            <v>0</v>
          </cell>
          <cell r="E237">
            <v>0</v>
          </cell>
          <cell r="H237" t="str">
            <v>111154701000</v>
          </cell>
          <cell r="I237" t="str">
            <v>111154701000</v>
          </cell>
        </row>
        <row r="238">
          <cell r="D238">
            <v>0</v>
          </cell>
          <cell r="E238">
            <v>0</v>
          </cell>
          <cell r="H238" t="str">
            <v>111154850000</v>
          </cell>
          <cell r="I238" t="str">
            <v>111154850000</v>
          </cell>
        </row>
        <row r="239">
          <cell r="D239">
            <v>0</v>
          </cell>
          <cell r="E239">
            <v>26912</v>
          </cell>
          <cell r="H239" t="str">
            <v>111155520000</v>
          </cell>
          <cell r="I239" t="str">
            <v>111155520000</v>
          </cell>
        </row>
        <row r="240">
          <cell r="D240">
            <v>0</v>
          </cell>
          <cell r="E240">
            <v>0</v>
          </cell>
          <cell r="H240" t="str">
            <v>111155521000</v>
          </cell>
          <cell r="I240" t="str">
            <v>111155521000</v>
          </cell>
        </row>
        <row r="241">
          <cell r="D241">
            <v>1237.5</v>
          </cell>
          <cell r="E241">
            <v>0</v>
          </cell>
          <cell r="H241" t="str">
            <v>111155522000</v>
          </cell>
          <cell r="I241" t="str">
            <v>111155522000</v>
          </cell>
        </row>
        <row r="242">
          <cell r="D242">
            <v>0</v>
          </cell>
          <cell r="E242">
            <v>0</v>
          </cell>
          <cell r="H242" t="str">
            <v>111155523000</v>
          </cell>
          <cell r="I242" t="str">
            <v>111155523000</v>
          </cell>
        </row>
        <row r="243">
          <cell r="D243">
            <v>94.67</v>
          </cell>
          <cell r="E243">
            <v>2059</v>
          </cell>
          <cell r="H243" t="str">
            <v>111155591000</v>
          </cell>
          <cell r="I243" t="str">
            <v>111155591000</v>
          </cell>
        </row>
        <row r="244">
          <cell r="D244">
            <v>0</v>
          </cell>
          <cell r="E244">
            <v>7584</v>
          </cell>
          <cell r="H244" t="str">
            <v>111155594000</v>
          </cell>
          <cell r="I244" t="str">
            <v>111155594000</v>
          </cell>
        </row>
        <row r="245">
          <cell r="D245">
            <v>0</v>
          </cell>
          <cell r="E245">
            <v>3000</v>
          </cell>
          <cell r="H245" t="str">
            <v>111155700000</v>
          </cell>
          <cell r="I245" t="str">
            <v>111155700000</v>
          </cell>
        </row>
        <row r="246">
          <cell r="D246">
            <v>33524.980000000003</v>
          </cell>
          <cell r="E246">
            <v>59200</v>
          </cell>
          <cell r="H246" t="str">
            <v>111156520000</v>
          </cell>
          <cell r="I246" t="str">
            <v>111156520000</v>
          </cell>
        </row>
        <row r="247">
          <cell r="D247">
            <v>3850</v>
          </cell>
          <cell r="E247">
            <v>0</v>
          </cell>
          <cell r="H247" t="str">
            <v>111156521000</v>
          </cell>
          <cell r="I247" t="str">
            <v>111156521000</v>
          </cell>
        </row>
        <row r="248">
          <cell r="D248">
            <v>5525</v>
          </cell>
          <cell r="E248">
            <v>0</v>
          </cell>
          <cell r="H248" t="str">
            <v>111156522000</v>
          </cell>
          <cell r="I248" t="str">
            <v>111156522000</v>
          </cell>
        </row>
        <row r="249">
          <cell r="D249">
            <v>2015.36</v>
          </cell>
          <cell r="E249">
            <v>0</v>
          </cell>
          <cell r="H249" t="str">
            <v>111156523000</v>
          </cell>
          <cell r="I249" t="str">
            <v>111156523000</v>
          </cell>
        </row>
        <row r="250">
          <cell r="D250">
            <v>3393.36</v>
          </cell>
          <cell r="E250">
            <v>4529</v>
          </cell>
          <cell r="H250" t="str">
            <v>111156591000</v>
          </cell>
          <cell r="I250" t="str">
            <v>111156591000</v>
          </cell>
        </row>
        <row r="251">
          <cell r="D251">
            <v>4329</v>
          </cell>
          <cell r="E251">
            <v>8664</v>
          </cell>
          <cell r="H251" t="str">
            <v>111156594000</v>
          </cell>
          <cell r="I251" t="str">
            <v>111156594000</v>
          </cell>
        </row>
        <row r="252">
          <cell r="D252">
            <v>0</v>
          </cell>
          <cell r="E252">
            <v>0</v>
          </cell>
          <cell r="H252" t="str">
            <v>111156596000</v>
          </cell>
          <cell r="I252" t="str">
            <v>111156596000</v>
          </cell>
        </row>
        <row r="253">
          <cell r="D253">
            <v>0</v>
          </cell>
          <cell r="E253">
            <v>0</v>
          </cell>
          <cell r="H253" t="str">
            <v>111156601000</v>
          </cell>
          <cell r="I253" t="str">
            <v>111156601000</v>
          </cell>
        </row>
        <row r="254">
          <cell r="D254">
            <v>0</v>
          </cell>
          <cell r="E254">
            <v>0</v>
          </cell>
          <cell r="H254" t="str">
            <v>111156602000</v>
          </cell>
          <cell r="I254" t="str">
            <v>111156602000</v>
          </cell>
        </row>
        <row r="255">
          <cell r="D255">
            <v>0</v>
          </cell>
          <cell r="E255">
            <v>0</v>
          </cell>
          <cell r="H255" t="str">
            <v>111156611000</v>
          </cell>
          <cell r="I255" t="str">
            <v>111156611000</v>
          </cell>
        </row>
        <row r="256">
          <cell r="D256">
            <v>0</v>
          </cell>
          <cell r="E256">
            <v>0</v>
          </cell>
          <cell r="H256" t="str">
            <v>111156613000</v>
          </cell>
          <cell r="I256" t="str">
            <v>111156613000</v>
          </cell>
        </row>
        <row r="257">
          <cell r="D257">
            <v>0</v>
          </cell>
          <cell r="E257">
            <v>0</v>
          </cell>
          <cell r="H257" t="str">
            <v>111156617000</v>
          </cell>
          <cell r="I257" t="str">
            <v>111156617000</v>
          </cell>
        </row>
        <row r="258">
          <cell r="D258">
            <v>0</v>
          </cell>
          <cell r="E258">
            <v>0</v>
          </cell>
          <cell r="H258" t="str">
            <v>111156649000</v>
          </cell>
          <cell r="I258" t="str">
            <v>111156649000</v>
          </cell>
        </row>
        <row r="259">
          <cell r="D259">
            <v>0</v>
          </cell>
          <cell r="E259">
            <v>0</v>
          </cell>
          <cell r="H259" t="str">
            <v>111156700000</v>
          </cell>
          <cell r="I259" t="str">
            <v>111156700000</v>
          </cell>
        </row>
        <row r="260">
          <cell r="D260">
            <v>0</v>
          </cell>
          <cell r="E260">
            <v>0</v>
          </cell>
          <cell r="H260" t="str">
            <v>111156719000</v>
          </cell>
          <cell r="I260" t="str">
            <v>111156719000</v>
          </cell>
        </row>
        <row r="261">
          <cell r="D261">
            <v>-20</v>
          </cell>
          <cell r="E261">
            <v>0</v>
          </cell>
          <cell r="H261" t="str">
            <v>111160484000</v>
          </cell>
          <cell r="I261" t="str">
            <v>111160484000</v>
          </cell>
        </row>
        <row r="262">
          <cell r="D262">
            <v>0</v>
          </cell>
          <cell r="E262">
            <v>0</v>
          </cell>
          <cell r="H262" t="str">
            <v>111160520000</v>
          </cell>
          <cell r="I262" t="str">
            <v>111160520000</v>
          </cell>
        </row>
        <row r="263">
          <cell r="D263">
            <v>0</v>
          </cell>
          <cell r="E263">
            <v>0</v>
          </cell>
          <cell r="H263" t="str">
            <v>111160521000</v>
          </cell>
          <cell r="I263" t="str">
            <v>111160521000</v>
          </cell>
        </row>
        <row r="264">
          <cell r="D264">
            <v>2475</v>
          </cell>
          <cell r="E264">
            <v>0</v>
          </cell>
          <cell r="H264" t="str">
            <v>111160522000</v>
          </cell>
          <cell r="I264" t="str">
            <v>111160522000</v>
          </cell>
        </row>
        <row r="265">
          <cell r="D265">
            <v>0</v>
          </cell>
          <cell r="E265">
            <v>0</v>
          </cell>
          <cell r="H265" t="str">
            <v>111160523000</v>
          </cell>
          <cell r="I265" t="str">
            <v>111160523000</v>
          </cell>
        </row>
        <row r="266">
          <cell r="D266">
            <v>189.35</v>
          </cell>
          <cell r="E266">
            <v>0</v>
          </cell>
          <cell r="H266" t="str">
            <v>111160591000</v>
          </cell>
          <cell r="I266" t="str">
            <v>111160591000</v>
          </cell>
        </row>
        <row r="267">
          <cell r="D267">
            <v>0</v>
          </cell>
          <cell r="E267">
            <v>0</v>
          </cell>
          <cell r="H267" t="str">
            <v>111160594000</v>
          </cell>
          <cell r="I267" t="str">
            <v>111160594000</v>
          </cell>
        </row>
        <row r="268">
          <cell r="D268">
            <v>0</v>
          </cell>
          <cell r="E268">
            <v>0</v>
          </cell>
          <cell r="H268" t="str">
            <v>111160596000</v>
          </cell>
          <cell r="I268" t="str">
            <v>111160596000</v>
          </cell>
        </row>
        <row r="269">
          <cell r="D269">
            <v>0</v>
          </cell>
          <cell r="E269">
            <v>1500</v>
          </cell>
          <cell r="H269" t="str">
            <v>111160602000</v>
          </cell>
          <cell r="I269" t="str">
            <v>111160602000</v>
          </cell>
        </row>
        <row r="270">
          <cell r="D270">
            <v>0</v>
          </cell>
          <cell r="E270">
            <v>0</v>
          </cell>
          <cell r="H270" t="str">
            <v>111160661000</v>
          </cell>
          <cell r="I270" t="str">
            <v>111160661000</v>
          </cell>
        </row>
        <row r="271">
          <cell r="D271">
            <v>0</v>
          </cell>
          <cell r="E271">
            <v>200</v>
          </cell>
          <cell r="H271" t="str">
            <v>111160681000</v>
          </cell>
          <cell r="I271" t="str">
            <v>111160681000</v>
          </cell>
        </row>
        <row r="272">
          <cell r="D272">
            <v>1717</v>
          </cell>
          <cell r="E272">
            <v>500</v>
          </cell>
          <cell r="H272" t="str">
            <v>111160700000</v>
          </cell>
          <cell r="I272" t="str">
            <v>111160700000</v>
          </cell>
        </row>
        <row r="273">
          <cell r="D273">
            <v>0</v>
          </cell>
          <cell r="E273">
            <v>500</v>
          </cell>
          <cell r="H273" t="str">
            <v>111160701000</v>
          </cell>
          <cell r="I273" t="str">
            <v>111160701000</v>
          </cell>
        </row>
        <row r="274">
          <cell r="D274">
            <v>0</v>
          </cell>
          <cell r="E274">
            <v>0</v>
          </cell>
          <cell r="H274" t="str">
            <v>111161484000</v>
          </cell>
          <cell r="I274" t="str">
            <v>111161484000</v>
          </cell>
        </row>
        <row r="275">
          <cell r="D275">
            <v>0</v>
          </cell>
          <cell r="E275">
            <v>0</v>
          </cell>
          <cell r="H275" t="str">
            <v>111161522000</v>
          </cell>
          <cell r="I275" t="str">
            <v>111161522000</v>
          </cell>
        </row>
        <row r="276">
          <cell r="D276">
            <v>0</v>
          </cell>
          <cell r="E276">
            <v>0</v>
          </cell>
          <cell r="H276" t="str">
            <v>111161530000</v>
          </cell>
          <cell r="I276" t="str">
            <v>111161530000</v>
          </cell>
        </row>
        <row r="277">
          <cell r="D277">
            <v>0</v>
          </cell>
          <cell r="E277">
            <v>0</v>
          </cell>
          <cell r="H277" t="str">
            <v>111161591000</v>
          </cell>
          <cell r="I277" t="str">
            <v>111161591000</v>
          </cell>
        </row>
        <row r="278">
          <cell r="D278">
            <v>0</v>
          </cell>
          <cell r="E278">
            <v>0</v>
          </cell>
          <cell r="H278" t="str">
            <v>111161594000</v>
          </cell>
          <cell r="I278" t="str">
            <v>111161594000</v>
          </cell>
        </row>
        <row r="279">
          <cell r="D279">
            <v>0</v>
          </cell>
          <cell r="E279">
            <v>0</v>
          </cell>
          <cell r="H279" t="str">
            <v>111161700000</v>
          </cell>
          <cell r="I279" t="str">
            <v>111161700000</v>
          </cell>
        </row>
        <row r="280">
          <cell r="D280">
            <v>128161.69</v>
          </cell>
          <cell r="E280">
            <v>211120</v>
          </cell>
          <cell r="H280" t="str">
            <v>111173520000</v>
          </cell>
          <cell r="I280" t="str">
            <v>111173520000</v>
          </cell>
        </row>
        <row r="281">
          <cell r="D281">
            <v>22275</v>
          </cell>
          <cell r="E281">
            <v>0</v>
          </cell>
          <cell r="H281" t="str">
            <v>111173521000</v>
          </cell>
          <cell r="I281" t="str">
            <v>111173521000</v>
          </cell>
        </row>
        <row r="282">
          <cell r="D282">
            <v>34925</v>
          </cell>
          <cell r="E282">
            <v>0</v>
          </cell>
          <cell r="H282" t="str">
            <v>111173522000</v>
          </cell>
          <cell r="I282" t="str">
            <v>111173522000</v>
          </cell>
        </row>
        <row r="283">
          <cell r="D283">
            <v>500</v>
          </cell>
          <cell r="E283">
            <v>0</v>
          </cell>
          <cell r="H283" t="str">
            <v>111173523000</v>
          </cell>
          <cell r="I283" t="str">
            <v>111173523000</v>
          </cell>
        </row>
        <row r="284">
          <cell r="D284">
            <v>13713.6</v>
          </cell>
          <cell r="E284">
            <v>16151</v>
          </cell>
          <cell r="H284" t="str">
            <v>111173591000</v>
          </cell>
          <cell r="I284" t="str">
            <v>111173591000</v>
          </cell>
        </row>
        <row r="285">
          <cell r="D285">
            <v>23039.55</v>
          </cell>
          <cell r="E285">
            <v>39000</v>
          </cell>
          <cell r="H285" t="str">
            <v>111173594000</v>
          </cell>
          <cell r="I285" t="str">
            <v>111173594000</v>
          </cell>
        </row>
        <row r="286">
          <cell r="D286">
            <v>0</v>
          </cell>
          <cell r="E286">
            <v>0</v>
          </cell>
          <cell r="H286" t="str">
            <v>111173596000</v>
          </cell>
          <cell r="I286" t="str">
            <v>111173596000</v>
          </cell>
        </row>
        <row r="287">
          <cell r="D287">
            <v>0</v>
          </cell>
          <cell r="E287">
            <v>0</v>
          </cell>
          <cell r="H287" t="str">
            <v>111173601000</v>
          </cell>
          <cell r="I287" t="str">
            <v>111173601000</v>
          </cell>
        </row>
        <row r="288">
          <cell r="D288">
            <v>0</v>
          </cell>
          <cell r="E288">
            <v>0</v>
          </cell>
          <cell r="H288" t="str">
            <v>111173611000</v>
          </cell>
          <cell r="I288" t="str">
            <v>111173611000</v>
          </cell>
        </row>
        <row r="289">
          <cell r="D289">
            <v>0</v>
          </cell>
          <cell r="E289">
            <v>0</v>
          </cell>
          <cell r="H289" t="str">
            <v>111173682000</v>
          </cell>
          <cell r="I289" t="str">
            <v>111173682000</v>
          </cell>
        </row>
        <row r="290">
          <cell r="D290">
            <v>1500</v>
          </cell>
          <cell r="E290">
            <v>0</v>
          </cell>
          <cell r="H290" t="str">
            <v>111173700000</v>
          </cell>
          <cell r="I290" t="str">
            <v>111173700000</v>
          </cell>
        </row>
        <row r="291">
          <cell r="D291">
            <v>0</v>
          </cell>
          <cell r="E291">
            <v>0</v>
          </cell>
          <cell r="H291" t="str">
            <v>111173700001</v>
          </cell>
          <cell r="I291" t="str">
            <v>111173700001</v>
          </cell>
        </row>
        <row r="292">
          <cell r="D292">
            <v>0</v>
          </cell>
          <cell r="E292">
            <v>0</v>
          </cell>
          <cell r="H292" t="str">
            <v>111173701000</v>
          </cell>
          <cell r="I292" t="str">
            <v>111173701000</v>
          </cell>
        </row>
        <row r="293">
          <cell r="D293">
            <v>0</v>
          </cell>
          <cell r="E293">
            <v>0</v>
          </cell>
          <cell r="H293" t="str">
            <v>111173707000</v>
          </cell>
          <cell r="I293" t="str">
            <v>111173707000</v>
          </cell>
        </row>
        <row r="294">
          <cell r="D294">
            <v>0</v>
          </cell>
          <cell r="E294">
            <v>0</v>
          </cell>
          <cell r="H294" t="str">
            <v>111173719000</v>
          </cell>
          <cell r="I294" t="str">
            <v>111173719000</v>
          </cell>
        </row>
        <row r="295">
          <cell r="D295">
            <v>0</v>
          </cell>
          <cell r="E295">
            <v>0</v>
          </cell>
          <cell r="H295" t="str">
            <v>111173850000</v>
          </cell>
          <cell r="I295" t="str">
            <v>111173850000</v>
          </cell>
        </row>
        <row r="296">
          <cell r="D296">
            <v>34941.69</v>
          </cell>
          <cell r="E296">
            <v>63620</v>
          </cell>
          <cell r="H296" t="str">
            <v>111174520000</v>
          </cell>
          <cell r="I296" t="str">
            <v>111174520000</v>
          </cell>
        </row>
        <row r="297">
          <cell r="D297">
            <v>275</v>
          </cell>
          <cell r="E297">
            <v>0</v>
          </cell>
          <cell r="H297" t="str">
            <v>111174521000</v>
          </cell>
          <cell r="I297" t="str">
            <v>111174521000</v>
          </cell>
        </row>
        <row r="298">
          <cell r="D298">
            <v>1375</v>
          </cell>
          <cell r="E298">
            <v>0</v>
          </cell>
          <cell r="H298" t="str">
            <v>111174522000</v>
          </cell>
          <cell r="I298" t="str">
            <v>111174522000</v>
          </cell>
        </row>
        <row r="299">
          <cell r="D299">
            <v>0</v>
          </cell>
          <cell r="E299">
            <v>0</v>
          </cell>
          <cell r="H299" t="str">
            <v>111174523000</v>
          </cell>
          <cell r="I299" t="str">
            <v>111174523000</v>
          </cell>
        </row>
        <row r="300">
          <cell r="D300">
            <v>2941.63</v>
          </cell>
          <cell r="E300">
            <v>4867</v>
          </cell>
          <cell r="H300" t="str">
            <v>111174591000</v>
          </cell>
          <cell r="I300" t="str">
            <v>111174591000</v>
          </cell>
        </row>
        <row r="301">
          <cell r="D301">
            <v>2170</v>
          </cell>
          <cell r="E301">
            <v>0</v>
          </cell>
          <cell r="H301" t="str">
            <v>111174594000</v>
          </cell>
          <cell r="I301" t="str">
            <v>111174594000</v>
          </cell>
        </row>
        <row r="302">
          <cell r="D302">
            <v>0</v>
          </cell>
          <cell r="E302">
            <v>0</v>
          </cell>
          <cell r="H302" t="str">
            <v>111174596000</v>
          </cell>
          <cell r="I302" t="str">
            <v>111174596000</v>
          </cell>
        </row>
        <row r="303">
          <cell r="D303">
            <v>0</v>
          </cell>
          <cell r="E303">
            <v>0</v>
          </cell>
          <cell r="H303" t="str">
            <v>111174601000</v>
          </cell>
          <cell r="I303" t="str">
            <v>111174601000</v>
          </cell>
        </row>
        <row r="304">
          <cell r="D304">
            <v>0</v>
          </cell>
          <cell r="E304">
            <v>0</v>
          </cell>
          <cell r="H304" t="str">
            <v>111174611000</v>
          </cell>
          <cell r="I304" t="str">
            <v>111174611000</v>
          </cell>
        </row>
        <row r="305">
          <cell r="D305">
            <v>0</v>
          </cell>
          <cell r="E305">
            <v>0</v>
          </cell>
          <cell r="H305" t="str">
            <v>111174613000</v>
          </cell>
          <cell r="I305" t="str">
            <v>111174613000</v>
          </cell>
        </row>
        <row r="306">
          <cell r="D306">
            <v>0</v>
          </cell>
          <cell r="E306">
            <v>0</v>
          </cell>
          <cell r="H306" t="str">
            <v>111174631000</v>
          </cell>
          <cell r="I306" t="str">
            <v>111174631000</v>
          </cell>
        </row>
        <row r="307">
          <cell r="D307">
            <v>0</v>
          </cell>
          <cell r="E307">
            <v>0</v>
          </cell>
          <cell r="H307" t="str">
            <v>111174649000</v>
          </cell>
          <cell r="I307" t="str">
            <v>111174649000</v>
          </cell>
        </row>
        <row r="308">
          <cell r="D308">
            <v>0</v>
          </cell>
          <cell r="E308">
            <v>0</v>
          </cell>
          <cell r="H308" t="str">
            <v>111174693000</v>
          </cell>
          <cell r="I308" t="str">
            <v>111174693000</v>
          </cell>
        </row>
        <row r="309">
          <cell r="D309">
            <v>100.34</v>
          </cell>
          <cell r="E309">
            <v>2000</v>
          </cell>
          <cell r="H309" t="str">
            <v>111174700000</v>
          </cell>
          <cell r="I309" t="str">
            <v>111174700000</v>
          </cell>
        </row>
        <row r="310">
          <cell r="D310">
            <v>0</v>
          </cell>
          <cell r="E310">
            <v>0</v>
          </cell>
          <cell r="H310" t="str">
            <v>111174700001</v>
          </cell>
          <cell r="I310" t="str">
            <v>111174700001</v>
          </cell>
        </row>
        <row r="311">
          <cell r="D311">
            <v>0</v>
          </cell>
          <cell r="E311">
            <v>0</v>
          </cell>
          <cell r="H311" t="str">
            <v>111174701000</v>
          </cell>
          <cell r="I311" t="str">
            <v>111174701000</v>
          </cell>
        </row>
        <row r="312">
          <cell r="D312">
            <v>0</v>
          </cell>
          <cell r="E312">
            <v>0</v>
          </cell>
          <cell r="H312" t="str">
            <v>111174701001</v>
          </cell>
          <cell r="I312" t="str">
            <v>111174701001</v>
          </cell>
        </row>
        <row r="313">
          <cell r="D313">
            <v>0</v>
          </cell>
          <cell r="E313">
            <v>0</v>
          </cell>
          <cell r="H313" t="str">
            <v>111174702000</v>
          </cell>
          <cell r="I313" t="str">
            <v>111174702000</v>
          </cell>
        </row>
        <row r="314">
          <cell r="D314">
            <v>0</v>
          </cell>
          <cell r="E314">
            <v>0</v>
          </cell>
          <cell r="H314" t="str">
            <v>111174703000</v>
          </cell>
          <cell r="I314" t="str">
            <v>111174703000</v>
          </cell>
        </row>
        <row r="315">
          <cell r="D315">
            <v>0</v>
          </cell>
          <cell r="E315">
            <v>0</v>
          </cell>
          <cell r="H315" t="str">
            <v>111174704000</v>
          </cell>
          <cell r="I315" t="str">
            <v>111174704000</v>
          </cell>
        </row>
        <row r="316">
          <cell r="D316">
            <v>0</v>
          </cell>
          <cell r="E316">
            <v>0</v>
          </cell>
          <cell r="H316" t="str">
            <v>111174705000</v>
          </cell>
          <cell r="I316" t="str">
            <v>111174705000</v>
          </cell>
        </row>
        <row r="317">
          <cell r="D317">
            <v>0</v>
          </cell>
          <cell r="E317">
            <v>0</v>
          </cell>
          <cell r="H317" t="str">
            <v>111174719000</v>
          </cell>
          <cell r="I317" t="str">
            <v>111174719000</v>
          </cell>
        </row>
        <row r="318">
          <cell r="D318">
            <v>0</v>
          </cell>
          <cell r="E318">
            <v>0</v>
          </cell>
          <cell r="H318" t="str">
            <v>111174850000</v>
          </cell>
          <cell r="I318" t="str">
            <v>111174850000</v>
          </cell>
        </row>
        <row r="319">
          <cell r="D319">
            <v>30508.31</v>
          </cell>
          <cell r="E319">
            <v>52300</v>
          </cell>
          <cell r="H319" t="str">
            <v>111175520000</v>
          </cell>
          <cell r="I319" t="str">
            <v>111175520000</v>
          </cell>
        </row>
        <row r="320">
          <cell r="D320">
            <v>550</v>
          </cell>
          <cell r="E320">
            <v>0</v>
          </cell>
          <cell r="H320" t="str">
            <v>111175521000</v>
          </cell>
          <cell r="I320" t="str">
            <v>111175521000</v>
          </cell>
        </row>
        <row r="321">
          <cell r="D321">
            <v>300</v>
          </cell>
          <cell r="E321">
            <v>0</v>
          </cell>
          <cell r="H321" t="str">
            <v>111175522000</v>
          </cell>
          <cell r="I321" t="str">
            <v>111175522000</v>
          </cell>
        </row>
        <row r="322">
          <cell r="D322">
            <v>0</v>
          </cell>
          <cell r="E322">
            <v>0</v>
          </cell>
          <cell r="H322" t="str">
            <v>111175523000</v>
          </cell>
          <cell r="I322" t="str">
            <v>111175523000</v>
          </cell>
        </row>
        <row r="323">
          <cell r="D323">
            <v>0</v>
          </cell>
          <cell r="E323">
            <v>10000</v>
          </cell>
          <cell r="H323" t="str">
            <v>111175530000</v>
          </cell>
          <cell r="I323" t="str">
            <v>111175530000</v>
          </cell>
        </row>
        <row r="324">
          <cell r="D324">
            <v>2347.14</v>
          </cell>
          <cell r="E324">
            <v>4001</v>
          </cell>
          <cell r="H324" t="str">
            <v>111175591000</v>
          </cell>
          <cell r="I324" t="str">
            <v>111175591000</v>
          </cell>
        </row>
        <row r="325">
          <cell r="D325">
            <v>5050.5</v>
          </cell>
          <cell r="E325">
            <v>8664</v>
          </cell>
          <cell r="H325" t="str">
            <v>111175594000</v>
          </cell>
          <cell r="I325" t="str">
            <v>111175594000</v>
          </cell>
        </row>
        <row r="326">
          <cell r="D326">
            <v>0</v>
          </cell>
          <cell r="E326">
            <v>0</v>
          </cell>
          <cell r="H326" t="str">
            <v>111175596000</v>
          </cell>
          <cell r="I326" t="str">
            <v>111175596000</v>
          </cell>
        </row>
        <row r="327">
          <cell r="D327">
            <v>630</v>
          </cell>
          <cell r="E327">
            <v>0</v>
          </cell>
          <cell r="H327" t="str">
            <v>111175601000</v>
          </cell>
          <cell r="I327" t="str">
            <v>111175601000</v>
          </cell>
        </row>
        <row r="328">
          <cell r="D328">
            <v>0</v>
          </cell>
          <cell r="E328">
            <v>0</v>
          </cell>
          <cell r="H328" t="str">
            <v>111175611000</v>
          </cell>
          <cell r="I328" t="str">
            <v>111175611000</v>
          </cell>
        </row>
        <row r="329">
          <cell r="D329">
            <v>0</v>
          </cell>
          <cell r="E329">
            <v>0</v>
          </cell>
          <cell r="H329" t="str">
            <v>111175626000</v>
          </cell>
          <cell r="I329" t="str">
            <v>111175626000</v>
          </cell>
        </row>
        <row r="330">
          <cell r="D330">
            <v>738</v>
          </cell>
          <cell r="E330">
            <v>2000</v>
          </cell>
          <cell r="H330" t="str">
            <v>111175649000</v>
          </cell>
          <cell r="I330" t="str">
            <v>111175649000</v>
          </cell>
        </row>
        <row r="331">
          <cell r="D331">
            <v>1501.73</v>
          </cell>
          <cell r="E331">
            <v>7000</v>
          </cell>
          <cell r="H331" t="str">
            <v>111175700000</v>
          </cell>
          <cell r="I331" t="str">
            <v>111175700000</v>
          </cell>
        </row>
        <row r="332">
          <cell r="D332">
            <v>0</v>
          </cell>
          <cell r="E332">
            <v>0</v>
          </cell>
          <cell r="H332" t="str">
            <v>111175701000</v>
          </cell>
          <cell r="I332" t="str">
            <v>111175701000</v>
          </cell>
        </row>
        <row r="333">
          <cell r="D333">
            <v>0</v>
          </cell>
          <cell r="E333">
            <v>0</v>
          </cell>
          <cell r="H333" t="str">
            <v>111175702000</v>
          </cell>
          <cell r="I333" t="str">
            <v>111175702000</v>
          </cell>
        </row>
        <row r="334">
          <cell r="D334">
            <v>0</v>
          </cell>
          <cell r="E334">
            <v>0</v>
          </cell>
          <cell r="H334" t="str">
            <v>111175703000</v>
          </cell>
          <cell r="I334" t="str">
            <v>111175703000</v>
          </cell>
        </row>
        <row r="335">
          <cell r="D335">
            <v>0</v>
          </cell>
          <cell r="E335">
            <v>0</v>
          </cell>
          <cell r="H335" t="str">
            <v>111175704000</v>
          </cell>
          <cell r="I335" t="str">
            <v>111175704000</v>
          </cell>
        </row>
        <row r="336">
          <cell r="D336">
            <v>0</v>
          </cell>
          <cell r="E336">
            <v>0</v>
          </cell>
          <cell r="H336" t="str">
            <v>111175705000</v>
          </cell>
          <cell r="I336" t="str">
            <v>111175705000</v>
          </cell>
        </row>
        <row r="337">
          <cell r="D337">
            <v>400</v>
          </cell>
          <cell r="E337">
            <v>0</v>
          </cell>
          <cell r="H337" t="str">
            <v>111175717000</v>
          </cell>
          <cell r="I337" t="str">
            <v>111175717000</v>
          </cell>
        </row>
        <row r="338">
          <cell r="D338">
            <v>0</v>
          </cell>
          <cell r="E338">
            <v>0</v>
          </cell>
          <cell r="H338" t="str">
            <v>111175850000</v>
          </cell>
          <cell r="I338" t="str">
            <v>111175850000</v>
          </cell>
        </row>
        <row r="339">
          <cell r="D339">
            <v>56266.63</v>
          </cell>
          <cell r="E339">
            <v>99200</v>
          </cell>
          <cell r="H339" t="str">
            <v>111176520000</v>
          </cell>
          <cell r="I339" t="str">
            <v>111176520000</v>
          </cell>
        </row>
        <row r="340">
          <cell r="D340">
            <v>4675</v>
          </cell>
          <cell r="E340">
            <v>0</v>
          </cell>
          <cell r="H340" t="str">
            <v>111176521000</v>
          </cell>
          <cell r="I340" t="str">
            <v>111176521000</v>
          </cell>
        </row>
        <row r="341">
          <cell r="D341">
            <v>2200</v>
          </cell>
          <cell r="E341">
            <v>0</v>
          </cell>
          <cell r="H341" t="str">
            <v>111176522000</v>
          </cell>
          <cell r="I341" t="str">
            <v>111176522000</v>
          </cell>
        </row>
        <row r="342">
          <cell r="D342">
            <v>500</v>
          </cell>
          <cell r="E342">
            <v>0</v>
          </cell>
          <cell r="H342" t="str">
            <v>111176523000</v>
          </cell>
          <cell r="I342" t="str">
            <v>111176523000</v>
          </cell>
        </row>
        <row r="343">
          <cell r="D343">
            <v>0</v>
          </cell>
          <cell r="E343">
            <v>0</v>
          </cell>
          <cell r="H343" t="str">
            <v>111176530000</v>
          </cell>
          <cell r="I343" t="str">
            <v>111176530000</v>
          </cell>
        </row>
        <row r="344">
          <cell r="D344">
            <v>4568.3100000000004</v>
          </cell>
          <cell r="E344">
            <v>7589</v>
          </cell>
          <cell r="H344" t="str">
            <v>111176591000</v>
          </cell>
          <cell r="I344" t="str">
            <v>111176591000</v>
          </cell>
        </row>
        <row r="345">
          <cell r="D345">
            <v>11191.68</v>
          </cell>
          <cell r="E345">
            <v>30336</v>
          </cell>
          <cell r="H345" t="str">
            <v>111176594000</v>
          </cell>
          <cell r="I345" t="str">
            <v>111176594000</v>
          </cell>
        </row>
        <row r="346">
          <cell r="D346">
            <v>0</v>
          </cell>
          <cell r="E346">
            <v>0</v>
          </cell>
          <cell r="H346" t="str">
            <v>111176596000</v>
          </cell>
          <cell r="I346" t="str">
            <v>111176596000</v>
          </cell>
        </row>
        <row r="347">
          <cell r="D347">
            <v>0</v>
          </cell>
          <cell r="E347">
            <v>0</v>
          </cell>
          <cell r="H347" t="str">
            <v>111176601000</v>
          </cell>
          <cell r="I347" t="str">
            <v>111176601000</v>
          </cell>
        </row>
        <row r="348">
          <cell r="D348">
            <v>0</v>
          </cell>
          <cell r="E348">
            <v>4500</v>
          </cell>
          <cell r="H348" t="str">
            <v>111176649000</v>
          </cell>
          <cell r="I348" t="str">
            <v>111176649000</v>
          </cell>
        </row>
        <row r="349">
          <cell r="D349">
            <v>2577.44</v>
          </cell>
          <cell r="E349">
            <v>7000</v>
          </cell>
          <cell r="H349" t="str">
            <v>111176700000</v>
          </cell>
          <cell r="I349" t="str">
            <v>111176700000</v>
          </cell>
        </row>
        <row r="350">
          <cell r="D350">
            <v>0</v>
          </cell>
          <cell r="E350">
            <v>0</v>
          </cell>
          <cell r="H350" t="str">
            <v>111176701000</v>
          </cell>
          <cell r="I350" t="str">
            <v>111176701000</v>
          </cell>
        </row>
        <row r="351">
          <cell r="D351">
            <v>0</v>
          </cell>
          <cell r="E351">
            <v>0</v>
          </cell>
          <cell r="H351" t="str">
            <v>111176702000</v>
          </cell>
          <cell r="I351" t="str">
            <v>111176702000</v>
          </cell>
        </row>
        <row r="352">
          <cell r="D352">
            <v>0</v>
          </cell>
          <cell r="E352">
            <v>0</v>
          </cell>
          <cell r="H352" t="str">
            <v>111176703000</v>
          </cell>
          <cell r="I352" t="str">
            <v>111176703000</v>
          </cell>
        </row>
        <row r="353">
          <cell r="D353">
            <v>0</v>
          </cell>
          <cell r="E353">
            <v>0</v>
          </cell>
          <cell r="H353" t="str">
            <v>111176704000</v>
          </cell>
          <cell r="I353" t="str">
            <v>111176704000</v>
          </cell>
        </row>
        <row r="354">
          <cell r="D354">
            <v>0</v>
          </cell>
          <cell r="E354">
            <v>0</v>
          </cell>
          <cell r="H354" t="str">
            <v>111176705000</v>
          </cell>
          <cell r="I354" t="str">
            <v>111176705000</v>
          </cell>
        </row>
        <row r="355">
          <cell r="D355">
            <v>0</v>
          </cell>
          <cell r="E355">
            <v>0</v>
          </cell>
          <cell r="H355" t="str">
            <v>111176850000</v>
          </cell>
          <cell r="I355" t="str">
            <v>111176850000</v>
          </cell>
        </row>
        <row r="356">
          <cell r="D356">
            <v>74283.289999999994</v>
          </cell>
          <cell r="E356">
            <v>141500</v>
          </cell>
          <cell r="H356" t="str">
            <v>111177520000</v>
          </cell>
          <cell r="I356" t="str">
            <v>111177520000</v>
          </cell>
        </row>
        <row r="357">
          <cell r="D357">
            <v>7700</v>
          </cell>
          <cell r="E357">
            <v>0</v>
          </cell>
          <cell r="H357" t="str">
            <v>111177521000</v>
          </cell>
          <cell r="I357" t="str">
            <v>111177521000</v>
          </cell>
        </row>
        <row r="358">
          <cell r="D358">
            <v>4500</v>
          </cell>
          <cell r="E358">
            <v>0</v>
          </cell>
          <cell r="H358" t="str">
            <v>111177522000</v>
          </cell>
          <cell r="I358" t="str">
            <v>111177522000</v>
          </cell>
        </row>
        <row r="359">
          <cell r="D359">
            <v>0</v>
          </cell>
          <cell r="E359">
            <v>0</v>
          </cell>
          <cell r="H359" t="str">
            <v>111177523000</v>
          </cell>
          <cell r="I359" t="str">
            <v>111177523000</v>
          </cell>
        </row>
        <row r="360">
          <cell r="D360">
            <v>6321.15</v>
          </cell>
          <cell r="E360">
            <v>10825</v>
          </cell>
          <cell r="H360" t="str">
            <v>111177591000</v>
          </cell>
          <cell r="I360" t="str">
            <v>111177591000</v>
          </cell>
        </row>
        <row r="361">
          <cell r="D361">
            <v>12168.93</v>
          </cell>
          <cell r="E361">
            <v>39000</v>
          </cell>
          <cell r="H361" t="str">
            <v>111177594000</v>
          </cell>
          <cell r="I361" t="str">
            <v>111177594000</v>
          </cell>
        </row>
        <row r="362">
          <cell r="D362">
            <v>0</v>
          </cell>
          <cell r="E362">
            <v>0</v>
          </cell>
          <cell r="H362" t="str">
            <v>111177596000</v>
          </cell>
          <cell r="I362" t="str">
            <v>111177596000</v>
          </cell>
        </row>
        <row r="363">
          <cell r="D363">
            <v>0</v>
          </cell>
          <cell r="E363">
            <v>0</v>
          </cell>
          <cell r="H363" t="str">
            <v>111177598000</v>
          </cell>
          <cell r="I363" t="str">
            <v>111177598000</v>
          </cell>
        </row>
        <row r="364">
          <cell r="D364">
            <v>0</v>
          </cell>
          <cell r="E364">
            <v>0</v>
          </cell>
          <cell r="H364" t="str">
            <v>111177601000</v>
          </cell>
          <cell r="I364" t="str">
            <v>111177601000</v>
          </cell>
        </row>
        <row r="365">
          <cell r="D365">
            <v>0</v>
          </cell>
          <cell r="E365">
            <v>0</v>
          </cell>
          <cell r="H365" t="str">
            <v>111177649000</v>
          </cell>
          <cell r="I365" t="str">
            <v>111177649000</v>
          </cell>
        </row>
        <row r="366">
          <cell r="D366">
            <v>0</v>
          </cell>
          <cell r="E366">
            <v>0</v>
          </cell>
          <cell r="H366" t="str">
            <v>111177700000</v>
          </cell>
          <cell r="I366" t="str">
            <v>111177700000</v>
          </cell>
        </row>
        <row r="367">
          <cell r="D367">
            <v>0</v>
          </cell>
          <cell r="E367">
            <v>0</v>
          </cell>
          <cell r="H367" t="str">
            <v>111177701000</v>
          </cell>
          <cell r="I367" t="str">
            <v>111177701000</v>
          </cell>
        </row>
        <row r="368">
          <cell r="D368">
            <v>0</v>
          </cell>
          <cell r="E368">
            <v>0</v>
          </cell>
          <cell r="H368" t="str">
            <v>111177702000</v>
          </cell>
          <cell r="I368" t="str">
            <v>111177702000</v>
          </cell>
        </row>
        <row r="369">
          <cell r="D369">
            <v>0</v>
          </cell>
          <cell r="E369">
            <v>0</v>
          </cell>
          <cell r="H369" t="str">
            <v>111177703000</v>
          </cell>
          <cell r="I369" t="str">
            <v>111177703000</v>
          </cell>
        </row>
        <row r="370">
          <cell r="D370">
            <v>0</v>
          </cell>
          <cell r="E370">
            <v>0</v>
          </cell>
          <cell r="H370" t="str">
            <v>111177704000</v>
          </cell>
          <cell r="I370" t="str">
            <v>111177704000</v>
          </cell>
        </row>
        <row r="371">
          <cell r="D371">
            <v>0</v>
          </cell>
          <cell r="E371">
            <v>0</v>
          </cell>
          <cell r="H371" t="str">
            <v>111177705000</v>
          </cell>
          <cell r="I371" t="str">
            <v>111177705000</v>
          </cell>
        </row>
        <row r="372">
          <cell r="D372">
            <v>0</v>
          </cell>
          <cell r="E372">
            <v>0</v>
          </cell>
          <cell r="H372" t="str">
            <v>111177850000</v>
          </cell>
          <cell r="I372" t="str">
            <v>111177850000</v>
          </cell>
        </row>
        <row r="373">
          <cell r="D373">
            <v>30683.31</v>
          </cell>
          <cell r="E373">
            <v>52600</v>
          </cell>
          <cell r="H373" t="str">
            <v>111187520000</v>
          </cell>
          <cell r="I373" t="str">
            <v>111187520000</v>
          </cell>
        </row>
        <row r="374">
          <cell r="D374">
            <v>0</v>
          </cell>
          <cell r="E374">
            <v>0</v>
          </cell>
          <cell r="H374" t="str">
            <v>111187521000</v>
          </cell>
          <cell r="I374" t="str">
            <v>111187521000</v>
          </cell>
        </row>
        <row r="375">
          <cell r="D375">
            <v>1650</v>
          </cell>
          <cell r="E375">
            <v>0</v>
          </cell>
          <cell r="H375" t="str">
            <v>111187522000</v>
          </cell>
          <cell r="I375" t="str">
            <v>111187522000</v>
          </cell>
        </row>
        <row r="376">
          <cell r="D376">
            <v>0</v>
          </cell>
          <cell r="E376">
            <v>0</v>
          </cell>
          <cell r="H376" t="str">
            <v>111187523000</v>
          </cell>
          <cell r="I376" t="str">
            <v>111187523000</v>
          </cell>
        </row>
        <row r="377">
          <cell r="D377">
            <v>2639.51</v>
          </cell>
          <cell r="E377">
            <v>4024</v>
          </cell>
          <cell r="H377" t="str">
            <v>111187591000</v>
          </cell>
          <cell r="I377" t="str">
            <v>111187591000</v>
          </cell>
        </row>
        <row r="378">
          <cell r="D378">
            <v>2170</v>
          </cell>
          <cell r="E378">
            <v>3720</v>
          </cell>
          <cell r="H378" t="str">
            <v>111187594000</v>
          </cell>
          <cell r="I378" t="str">
            <v>111187594000</v>
          </cell>
        </row>
        <row r="379">
          <cell r="D379">
            <v>0</v>
          </cell>
          <cell r="E379">
            <v>0</v>
          </cell>
          <cell r="H379" t="str">
            <v>111187596000</v>
          </cell>
          <cell r="I379" t="str">
            <v>111187596000</v>
          </cell>
        </row>
        <row r="380">
          <cell r="D380">
            <v>0</v>
          </cell>
          <cell r="E380">
            <v>0</v>
          </cell>
          <cell r="H380" t="str">
            <v>111187601000</v>
          </cell>
          <cell r="I380" t="str">
            <v>111187601000</v>
          </cell>
        </row>
        <row r="381">
          <cell r="D381">
            <v>0</v>
          </cell>
          <cell r="E381">
            <v>0</v>
          </cell>
          <cell r="H381" t="str">
            <v>111187611000</v>
          </cell>
          <cell r="I381" t="str">
            <v>111187611000</v>
          </cell>
        </row>
        <row r="382">
          <cell r="D382">
            <v>0</v>
          </cell>
          <cell r="E382">
            <v>0</v>
          </cell>
          <cell r="H382" t="str">
            <v>111187613000</v>
          </cell>
          <cell r="I382" t="str">
            <v>111187613000</v>
          </cell>
        </row>
        <row r="383">
          <cell r="D383">
            <v>0</v>
          </cell>
          <cell r="E383">
            <v>0</v>
          </cell>
          <cell r="H383" t="str">
            <v>111187615000</v>
          </cell>
          <cell r="I383" t="str">
            <v>111187615000</v>
          </cell>
        </row>
        <row r="384">
          <cell r="D384">
            <v>0</v>
          </cell>
          <cell r="E384">
            <v>0</v>
          </cell>
          <cell r="H384" t="str">
            <v>111187631000</v>
          </cell>
          <cell r="I384" t="str">
            <v>111187631000</v>
          </cell>
        </row>
        <row r="385">
          <cell r="D385">
            <v>0</v>
          </cell>
          <cell r="E385">
            <v>0</v>
          </cell>
          <cell r="H385" t="str">
            <v>111187682000</v>
          </cell>
          <cell r="I385" t="str">
            <v>111187682000</v>
          </cell>
        </row>
        <row r="386">
          <cell r="D386">
            <v>0</v>
          </cell>
          <cell r="E386">
            <v>0</v>
          </cell>
          <cell r="H386" t="str">
            <v>111187700000</v>
          </cell>
          <cell r="I386" t="str">
            <v>111187700000</v>
          </cell>
        </row>
        <row r="387">
          <cell r="D387">
            <v>0</v>
          </cell>
          <cell r="E387">
            <v>0</v>
          </cell>
          <cell r="H387" t="str">
            <v>111187850000</v>
          </cell>
          <cell r="I387" t="str">
            <v>111187850000</v>
          </cell>
        </row>
        <row r="388">
          <cell r="D388">
            <v>2200</v>
          </cell>
          <cell r="E388">
            <v>0</v>
          </cell>
          <cell r="H388" t="str">
            <v>111188521000</v>
          </cell>
          <cell r="I388" t="str">
            <v>111188521000</v>
          </cell>
        </row>
        <row r="389">
          <cell r="D389">
            <v>3300</v>
          </cell>
          <cell r="E389">
            <v>0</v>
          </cell>
          <cell r="H389" t="str">
            <v>111188522000</v>
          </cell>
          <cell r="I389" t="str">
            <v>111188522000</v>
          </cell>
        </row>
        <row r="390">
          <cell r="D390">
            <v>357.63</v>
          </cell>
          <cell r="E390">
            <v>0</v>
          </cell>
          <cell r="H390" t="str">
            <v>111188591000</v>
          </cell>
          <cell r="I390" t="str">
            <v>111188591000</v>
          </cell>
        </row>
        <row r="391">
          <cell r="D391">
            <v>0</v>
          </cell>
          <cell r="E391">
            <v>0</v>
          </cell>
          <cell r="H391" t="str">
            <v>111190522000</v>
          </cell>
          <cell r="I391" t="str">
            <v>111190522000</v>
          </cell>
        </row>
        <row r="392">
          <cell r="D392">
            <v>0</v>
          </cell>
          <cell r="E392">
            <v>0</v>
          </cell>
          <cell r="H392" t="str">
            <v>111223488000</v>
          </cell>
          <cell r="I392" t="str">
            <v>111223488000</v>
          </cell>
        </row>
        <row r="393">
          <cell r="D393">
            <v>0</v>
          </cell>
          <cell r="E393">
            <v>0</v>
          </cell>
          <cell r="H393" t="str">
            <v>111223488001</v>
          </cell>
          <cell r="I393" t="str">
            <v>111223488001</v>
          </cell>
        </row>
        <row r="394">
          <cell r="D394">
            <v>-5219.49</v>
          </cell>
          <cell r="E394">
            <v>0</v>
          </cell>
          <cell r="H394" t="str">
            <v>111223488002</v>
          </cell>
          <cell r="I394" t="str">
            <v>111223488002</v>
          </cell>
        </row>
        <row r="395">
          <cell r="D395">
            <v>0</v>
          </cell>
          <cell r="E395">
            <v>123120</v>
          </cell>
          <cell r="H395" t="str">
            <v>111223520000</v>
          </cell>
          <cell r="I395" t="str">
            <v>111223520000</v>
          </cell>
        </row>
        <row r="396">
          <cell r="D396">
            <v>0</v>
          </cell>
          <cell r="E396">
            <v>0</v>
          </cell>
          <cell r="H396" t="str">
            <v>111223521000</v>
          </cell>
          <cell r="I396" t="str">
            <v>111223521000</v>
          </cell>
        </row>
        <row r="397">
          <cell r="D397">
            <v>510</v>
          </cell>
          <cell r="E397">
            <v>0</v>
          </cell>
          <cell r="H397" t="str">
            <v>111223522000</v>
          </cell>
          <cell r="I397" t="str">
            <v>111223522000</v>
          </cell>
        </row>
        <row r="398">
          <cell r="D398">
            <v>0</v>
          </cell>
          <cell r="E398">
            <v>0</v>
          </cell>
          <cell r="H398" t="str">
            <v>111223523000</v>
          </cell>
          <cell r="I398" t="str">
            <v>111223523000</v>
          </cell>
        </row>
        <row r="399">
          <cell r="D399">
            <v>656</v>
          </cell>
          <cell r="E399">
            <v>0</v>
          </cell>
          <cell r="H399" t="str">
            <v>111223530000</v>
          </cell>
          <cell r="I399" t="str">
            <v>111223530000</v>
          </cell>
        </row>
        <row r="400">
          <cell r="D400">
            <v>71820</v>
          </cell>
          <cell r="E400">
            <v>0</v>
          </cell>
          <cell r="H400" t="str">
            <v>111223531000</v>
          </cell>
          <cell r="I400" t="str">
            <v>111223531000</v>
          </cell>
        </row>
        <row r="401">
          <cell r="D401">
            <v>-3698.33</v>
          </cell>
          <cell r="E401">
            <v>0</v>
          </cell>
          <cell r="H401" t="str">
            <v>111223532000</v>
          </cell>
          <cell r="I401" t="str">
            <v>111223532000</v>
          </cell>
        </row>
        <row r="402">
          <cell r="D402">
            <v>5507.16</v>
          </cell>
          <cell r="E402">
            <v>9419</v>
          </cell>
          <cell r="H402" t="str">
            <v>111223591000</v>
          </cell>
          <cell r="I402" t="str">
            <v>111223591000</v>
          </cell>
        </row>
        <row r="403">
          <cell r="D403">
            <v>0</v>
          </cell>
          <cell r="E403">
            <v>0</v>
          </cell>
          <cell r="H403" t="str">
            <v>111223592000</v>
          </cell>
          <cell r="I403" t="str">
            <v>111223592000</v>
          </cell>
        </row>
        <row r="404">
          <cell r="D404">
            <v>0</v>
          </cell>
          <cell r="E404">
            <v>0</v>
          </cell>
          <cell r="H404" t="str">
            <v>111223593000</v>
          </cell>
          <cell r="I404" t="str">
            <v>111223593000</v>
          </cell>
        </row>
        <row r="405">
          <cell r="D405">
            <v>19275.009999999998</v>
          </cell>
          <cell r="E405">
            <v>39000</v>
          </cell>
          <cell r="H405" t="str">
            <v>111223594000</v>
          </cell>
          <cell r="I405" t="str">
            <v>111223594000</v>
          </cell>
        </row>
        <row r="406">
          <cell r="D406">
            <v>0</v>
          </cell>
          <cell r="E406">
            <v>0</v>
          </cell>
          <cell r="H406" t="str">
            <v>111223595000</v>
          </cell>
          <cell r="I406" t="str">
            <v>111223595000</v>
          </cell>
        </row>
        <row r="407">
          <cell r="D407">
            <v>0</v>
          </cell>
          <cell r="E407">
            <v>0</v>
          </cell>
          <cell r="H407" t="str">
            <v>111223596000</v>
          </cell>
          <cell r="I407" t="str">
            <v>111223596000</v>
          </cell>
        </row>
        <row r="408">
          <cell r="D408">
            <v>0</v>
          </cell>
          <cell r="E408">
            <v>0</v>
          </cell>
          <cell r="H408" t="str">
            <v>111223597000</v>
          </cell>
          <cell r="I408" t="str">
            <v>111223597000</v>
          </cell>
        </row>
        <row r="409">
          <cell r="D409">
            <v>0</v>
          </cell>
          <cell r="E409">
            <v>0</v>
          </cell>
          <cell r="H409" t="str">
            <v>111223598000</v>
          </cell>
          <cell r="I409" t="str">
            <v>111223598000</v>
          </cell>
        </row>
        <row r="410">
          <cell r="D410">
            <v>3332.46</v>
          </cell>
          <cell r="E410">
            <v>1000</v>
          </cell>
          <cell r="H410" t="str">
            <v>111223601000</v>
          </cell>
          <cell r="I410" t="str">
            <v>111223601000</v>
          </cell>
        </row>
        <row r="411">
          <cell r="D411">
            <v>0</v>
          </cell>
          <cell r="E411">
            <v>100</v>
          </cell>
          <cell r="H411" t="str">
            <v>111223602000</v>
          </cell>
          <cell r="I411" t="str">
            <v>111223602000</v>
          </cell>
        </row>
        <row r="412">
          <cell r="D412">
            <v>0</v>
          </cell>
          <cell r="E412">
            <v>300</v>
          </cell>
          <cell r="H412" t="str">
            <v>111223615000</v>
          </cell>
          <cell r="I412" t="str">
            <v>111223615000</v>
          </cell>
        </row>
        <row r="413">
          <cell r="D413">
            <v>0</v>
          </cell>
          <cell r="E413">
            <v>0</v>
          </cell>
          <cell r="H413" t="str">
            <v>111223646000</v>
          </cell>
          <cell r="I413" t="str">
            <v>111223646000</v>
          </cell>
        </row>
        <row r="414">
          <cell r="D414">
            <v>0</v>
          </cell>
          <cell r="E414">
            <v>0</v>
          </cell>
          <cell r="H414" t="str">
            <v>111223663000</v>
          </cell>
          <cell r="I414" t="str">
            <v>111223663000</v>
          </cell>
        </row>
        <row r="415">
          <cell r="D415">
            <v>0</v>
          </cell>
          <cell r="E415">
            <v>450</v>
          </cell>
          <cell r="H415" t="str">
            <v>111223681000</v>
          </cell>
          <cell r="I415" t="str">
            <v>111223681000</v>
          </cell>
        </row>
        <row r="416">
          <cell r="D416">
            <v>0</v>
          </cell>
          <cell r="E416">
            <v>0</v>
          </cell>
          <cell r="H416" t="str">
            <v>111223682000</v>
          </cell>
          <cell r="I416" t="str">
            <v>111223682000</v>
          </cell>
        </row>
        <row r="417">
          <cell r="D417">
            <v>0</v>
          </cell>
          <cell r="E417">
            <v>500</v>
          </cell>
          <cell r="H417" t="str">
            <v>111223700000</v>
          </cell>
          <cell r="I417" t="str">
            <v>111223700000</v>
          </cell>
        </row>
        <row r="418">
          <cell r="D418">
            <v>830.55</v>
          </cell>
          <cell r="E418">
            <v>0</v>
          </cell>
          <cell r="H418" t="str">
            <v>111223700001</v>
          </cell>
          <cell r="I418" t="str">
            <v>111223700001</v>
          </cell>
        </row>
        <row r="419">
          <cell r="D419">
            <v>-1256.32</v>
          </cell>
          <cell r="E419">
            <v>8000</v>
          </cell>
          <cell r="H419" t="str">
            <v>111223701000</v>
          </cell>
          <cell r="I419" t="str">
            <v>111223701000</v>
          </cell>
        </row>
        <row r="420">
          <cell r="D420">
            <v>0</v>
          </cell>
          <cell r="E420">
            <v>0</v>
          </cell>
          <cell r="H420" t="str">
            <v>111223702000</v>
          </cell>
          <cell r="I420" t="str">
            <v>111223702000</v>
          </cell>
        </row>
        <row r="421">
          <cell r="D421">
            <v>0</v>
          </cell>
          <cell r="E421">
            <v>0</v>
          </cell>
          <cell r="H421" t="str">
            <v>111223719000</v>
          </cell>
          <cell r="I421" t="str">
            <v>111223719000</v>
          </cell>
        </row>
        <row r="422">
          <cell r="D422">
            <v>0</v>
          </cell>
          <cell r="E422">
            <v>0</v>
          </cell>
          <cell r="H422" t="str">
            <v>111223850000</v>
          </cell>
          <cell r="I422" t="str">
            <v>111223850000</v>
          </cell>
        </row>
        <row r="423">
          <cell r="D423">
            <v>26630</v>
          </cell>
          <cell r="E423">
            <v>44880</v>
          </cell>
          <cell r="H423" t="str">
            <v>114100510000</v>
          </cell>
          <cell r="I423" t="str">
            <v>114100510000</v>
          </cell>
        </row>
        <row r="424">
          <cell r="D424">
            <v>0</v>
          </cell>
          <cell r="E424">
            <v>0</v>
          </cell>
          <cell r="H424" t="str">
            <v>114100530000</v>
          </cell>
          <cell r="I424" t="str">
            <v>114100530000</v>
          </cell>
        </row>
        <row r="425">
          <cell r="D425">
            <v>0</v>
          </cell>
          <cell r="E425">
            <v>0</v>
          </cell>
          <cell r="H425" t="str">
            <v>114100531000</v>
          </cell>
          <cell r="I425" t="str">
            <v>114100531000</v>
          </cell>
        </row>
        <row r="426">
          <cell r="D426">
            <v>75</v>
          </cell>
          <cell r="E426">
            <v>0</v>
          </cell>
          <cell r="H426" t="str">
            <v>114100532000</v>
          </cell>
          <cell r="I426" t="str">
            <v>114100532000</v>
          </cell>
        </row>
        <row r="427">
          <cell r="D427">
            <v>1980.07</v>
          </cell>
          <cell r="E427">
            <v>3433</v>
          </cell>
          <cell r="H427" t="str">
            <v>114100591000</v>
          </cell>
          <cell r="I427" t="str">
            <v>114100591000</v>
          </cell>
        </row>
        <row r="428">
          <cell r="D428">
            <v>4929.7</v>
          </cell>
          <cell r="E428">
            <v>23832</v>
          </cell>
          <cell r="H428" t="str">
            <v>114100594000</v>
          </cell>
          <cell r="I428" t="str">
            <v>114100594000</v>
          </cell>
        </row>
        <row r="429">
          <cell r="D429">
            <v>0</v>
          </cell>
          <cell r="E429">
            <v>0</v>
          </cell>
          <cell r="H429" t="str">
            <v>114100596000</v>
          </cell>
          <cell r="I429" t="str">
            <v>114100596000</v>
          </cell>
        </row>
        <row r="430">
          <cell r="D430">
            <v>1314.6</v>
          </cell>
          <cell r="E430">
            <v>400</v>
          </cell>
          <cell r="H430" t="str">
            <v>114100601000</v>
          </cell>
          <cell r="I430" t="str">
            <v>114100601000</v>
          </cell>
        </row>
        <row r="431">
          <cell r="D431">
            <v>0</v>
          </cell>
          <cell r="E431">
            <v>500</v>
          </cell>
          <cell r="H431" t="str">
            <v>114100602000</v>
          </cell>
          <cell r="I431" t="str">
            <v>114100602000</v>
          </cell>
        </row>
        <row r="432">
          <cell r="D432">
            <v>1600</v>
          </cell>
          <cell r="E432">
            <v>50</v>
          </cell>
          <cell r="H432" t="str">
            <v>114100611000</v>
          </cell>
          <cell r="I432" t="str">
            <v>114100611000</v>
          </cell>
        </row>
        <row r="433">
          <cell r="D433">
            <v>0</v>
          </cell>
          <cell r="E433">
            <v>300</v>
          </cell>
          <cell r="H433" t="str">
            <v>114100626000</v>
          </cell>
          <cell r="I433" t="str">
            <v>114100626000</v>
          </cell>
        </row>
        <row r="434">
          <cell r="D434">
            <v>0</v>
          </cell>
          <cell r="E434">
            <v>0</v>
          </cell>
          <cell r="H434" t="str">
            <v>114100631000</v>
          </cell>
          <cell r="I434" t="str">
            <v>114100631000</v>
          </cell>
        </row>
        <row r="435">
          <cell r="D435">
            <v>0</v>
          </cell>
          <cell r="E435">
            <v>0</v>
          </cell>
          <cell r="H435" t="str">
            <v>114100641000</v>
          </cell>
          <cell r="I435" t="str">
            <v>114100641000</v>
          </cell>
        </row>
        <row r="436">
          <cell r="D436">
            <v>800</v>
          </cell>
          <cell r="E436">
            <v>1600</v>
          </cell>
          <cell r="H436" t="str">
            <v>114100646000</v>
          </cell>
          <cell r="I436" t="str">
            <v>114100646000</v>
          </cell>
        </row>
        <row r="437">
          <cell r="D437">
            <v>0</v>
          </cell>
          <cell r="E437">
            <v>0</v>
          </cell>
          <cell r="H437" t="str">
            <v>114100649000</v>
          </cell>
          <cell r="I437" t="str">
            <v>114100649000</v>
          </cell>
        </row>
        <row r="438">
          <cell r="D438">
            <v>0</v>
          </cell>
          <cell r="E438">
            <v>0</v>
          </cell>
          <cell r="H438" t="str">
            <v>114100681000</v>
          </cell>
          <cell r="I438" t="str">
            <v>114100681000</v>
          </cell>
        </row>
        <row r="439">
          <cell r="D439">
            <v>2172.98</v>
          </cell>
          <cell r="E439">
            <v>5500</v>
          </cell>
          <cell r="H439" t="str">
            <v>114100682000</v>
          </cell>
          <cell r="I439" t="str">
            <v>114100682000</v>
          </cell>
        </row>
        <row r="440">
          <cell r="D440">
            <v>55.89</v>
          </cell>
          <cell r="E440">
            <v>1000</v>
          </cell>
          <cell r="H440" t="str">
            <v>114100701000</v>
          </cell>
          <cell r="I440" t="str">
            <v>114100701000</v>
          </cell>
        </row>
        <row r="441">
          <cell r="D441">
            <v>2903.48</v>
          </cell>
          <cell r="E441">
            <v>3600</v>
          </cell>
          <cell r="H441" t="str">
            <v>114100703000</v>
          </cell>
          <cell r="I441" t="str">
            <v>114100703000</v>
          </cell>
        </row>
        <row r="442">
          <cell r="D442">
            <v>1127.1199999999999</v>
          </cell>
          <cell r="E442">
            <v>2500</v>
          </cell>
          <cell r="H442" t="str">
            <v>114100704000</v>
          </cell>
          <cell r="I442" t="str">
            <v>114100704000</v>
          </cell>
        </row>
        <row r="443">
          <cell r="D443">
            <v>5308.98</v>
          </cell>
          <cell r="E443">
            <v>5800</v>
          </cell>
          <cell r="H443" t="str">
            <v>114100705000</v>
          </cell>
          <cell r="I443" t="str">
            <v>114100705000</v>
          </cell>
        </row>
        <row r="444">
          <cell r="D444">
            <v>0</v>
          </cell>
          <cell r="E444">
            <v>0</v>
          </cell>
          <cell r="H444" t="str">
            <v>114100717000</v>
          </cell>
          <cell r="I444" t="str">
            <v>114100717000</v>
          </cell>
        </row>
        <row r="445">
          <cell r="D445">
            <v>0</v>
          </cell>
          <cell r="E445">
            <v>0</v>
          </cell>
          <cell r="H445" t="str">
            <v>114100719000</v>
          </cell>
          <cell r="I445" t="str">
            <v>114100719000</v>
          </cell>
        </row>
        <row r="446">
          <cell r="D446">
            <v>76.23</v>
          </cell>
          <cell r="E446">
            <v>2550</v>
          </cell>
          <cell r="H446" t="str">
            <v>114100850000</v>
          </cell>
          <cell r="I446" t="str">
            <v>114100850000</v>
          </cell>
        </row>
        <row r="447">
          <cell r="D447">
            <v>0</v>
          </cell>
          <cell r="E447">
            <v>500</v>
          </cell>
          <cell r="H447" t="str">
            <v>114100851000</v>
          </cell>
          <cell r="I447" t="str">
            <v>114100851000</v>
          </cell>
        </row>
        <row r="448">
          <cell r="D448">
            <v>0</v>
          </cell>
          <cell r="E448">
            <v>0</v>
          </cell>
          <cell r="H448" t="str">
            <v>114100950000</v>
          </cell>
          <cell r="I448" t="str">
            <v>114100950000</v>
          </cell>
        </row>
        <row r="449">
          <cell r="D449">
            <v>73500</v>
          </cell>
          <cell r="E449">
            <v>75000</v>
          </cell>
          <cell r="H449" t="str">
            <v>114200510000</v>
          </cell>
          <cell r="I449" t="str">
            <v>114200510000</v>
          </cell>
        </row>
        <row r="450">
          <cell r="D450">
            <v>0</v>
          </cell>
          <cell r="E450">
            <v>0</v>
          </cell>
          <cell r="H450" t="str">
            <v>114200511000</v>
          </cell>
          <cell r="I450" t="str">
            <v>114200511000</v>
          </cell>
        </row>
        <row r="451">
          <cell r="D451">
            <v>11499.99</v>
          </cell>
          <cell r="E451">
            <v>12000</v>
          </cell>
          <cell r="H451" t="str">
            <v>114200523000</v>
          </cell>
          <cell r="I451" t="str">
            <v>114200523000</v>
          </cell>
        </row>
        <row r="452">
          <cell r="D452">
            <v>7904</v>
          </cell>
          <cell r="E452">
            <v>13520</v>
          </cell>
          <cell r="H452" t="str">
            <v>114200530000</v>
          </cell>
          <cell r="I452" t="str">
            <v>114200530000</v>
          </cell>
        </row>
        <row r="453">
          <cell r="D453">
            <v>0</v>
          </cell>
          <cell r="E453">
            <v>51000</v>
          </cell>
          <cell r="H453" t="str">
            <v>114200531000</v>
          </cell>
          <cell r="I453" t="str">
            <v>114200531000</v>
          </cell>
        </row>
        <row r="454">
          <cell r="D454">
            <v>0</v>
          </cell>
          <cell r="E454">
            <v>0</v>
          </cell>
          <cell r="H454" t="str">
            <v>114200532000</v>
          </cell>
          <cell r="I454" t="str">
            <v>114200532000</v>
          </cell>
        </row>
        <row r="455">
          <cell r="D455">
            <v>6674.2</v>
          </cell>
          <cell r="E455">
            <v>11591</v>
          </cell>
          <cell r="H455" t="str">
            <v>114200591000</v>
          </cell>
          <cell r="I455" t="str">
            <v>114200591000</v>
          </cell>
        </row>
        <row r="456">
          <cell r="D456">
            <v>18627.900000000001</v>
          </cell>
          <cell r="E456">
            <v>32496</v>
          </cell>
          <cell r="H456" t="str">
            <v>114200594000</v>
          </cell>
          <cell r="I456" t="str">
            <v>114200594000</v>
          </cell>
        </row>
        <row r="457">
          <cell r="D457">
            <v>0</v>
          </cell>
          <cell r="E457">
            <v>0</v>
          </cell>
          <cell r="H457" t="str">
            <v>114200596000</v>
          </cell>
          <cell r="I457" t="str">
            <v>114200596000</v>
          </cell>
        </row>
        <row r="458">
          <cell r="D458">
            <v>964.71</v>
          </cell>
          <cell r="E458">
            <v>4000</v>
          </cell>
          <cell r="H458" t="str">
            <v>114200601000</v>
          </cell>
          <cell r="I458" t="str">
            <v>114200601000</v>
          </cell>
        </row>
        <row r="459">
          <cell r="D459">
            <v>913.16</v>
          </cell>
          <cell r="E459">
            <v>2500</v>
          </cell>
          <cell r="H459" t="str">
            <v>114200601001</v>
          </cell>
          <cell r="I459" t="str">
            <v>114200601001</v>
          </cell>
        </row>
        <row r="460">
          <cell r="D460">
            <v>692.15</v>
          </cell>
          <cell r="E460">
            <v>1200</v>
          </cell>
          <cell r="H460" t="str">
            <v>114200602000</v>
          </cell>
          <cell r="I460" t="str">
            <v>114200602000</v>
          </cell>
        </row>
        <row r="461">
          <cell r="D461">
            <v>0</v>
          </cell>
          <cell r="E461">
            <v>500</v>
          </cell>
          <cell r="H461" t="str">
            <v>114200606000</v>
          </cell>
          <cell r="I461" t="str">
            <v>114200606000</v>
          </cell>
        </row>
        <row r="462">
          <cell r="D462">
            <v>0</v>
          </cell>
          <cell r="E462">
            <v>0</v>
          </cell>
          <cell r="H462" t="str">
            <v>114200611000</v>
          </cell>
          <cell r="I462" t="str">
            <v>114200611000</v>
          </cell>
        </row>
        <row r="463">
          <cell r="D463">
            <v>0</v>
          </cell>
          <cell r="E463">
            <v>1000</v>
          </cell>
          <cell r="H463" t="str">
            <v>114200613000</v>
          </cell>
          <cell r="I463" t="str">
            <v>114200613000</v>
          </cell>
        </row>
        <row r="464">
          <cell r="D464">
            <v>0</v>
          </cell>
          <cell r="E464">
            <v>0</v>
          </cell>
          <cell r="H464" t="str">
            <v>114200617000</v>
          </cell>
          <cell r="I464" t="str">
            <v>114200617000</v>
          </cell>
        </row>
        <row r="465">
          <cell r="D465">
            <v>0</v>
          </cell>
          <cell r="E465">
            <v>0</v>
          </cell>
          <cell r="H465" t="str">
            <v>114200626000</v>
          </cell>
          <cell r="I465" t="str">
            <v>114200626000</v>
          </cell>
        </row>
        <row r="466">
          <cell r="D466">
            <v>0</v>
          </cell>
          <cell r="E466">
            <v>0</v>
          </cell>
          <cell r="H466" t="str">
            <v>114200631000</v>
          </cell>
          <cell r="I466" t="str">
            <v>114200631000</v>
          </cell>
        </row>
        <row r="467">
          <cell r="D467">
            <v>0</v>
          </cell>
          <cell r="E467">
            <v>0</v>
          </cell>
          <cell r="H467" t="str">
            <v>114200641000</v>
          </cell>
          <cell r="I467" t="str">
            <v>114200641000</v>
          </cell>
        </row>
        <row r="468">
          <cell r="D468">
            <v>0</v>
          </cell>
          <cell r="E468">
            <v>0</v>
          </cell>
          <cell r="H468" t="str">
            <v>114200643000</v>
          </cell>
          <cell r="I468" t="str">
            <v>114200643000</v>
          </cell>
        </row>
        <row r="469">
          <cell r="D469">
            <v>0</v>
          </cell>
          <cell r="E469">
            <v>0</v>
          </cell>
          <cell r="H469" t="str">
            <v>114200645000</v>
          </cell>
          <cell r="I469" t="str">
            <v>114200645000</v>
          </cell>
        </row>
        <row r="470">
          <cell r="D470">
            <v>5550</v>
          </cell>
          <cell r="E470">
            <v>18300</v>
          </cell>
          <cell r="H470" t="str">
            <v>114200646000</v>
          </cell>
          <cell r="I470" t="str">
            <v>114200646000</v>
          </cell>
        </row>
        <row r="471">
          <cell r="D471">
            <v>0</v>
          </cell>
          <cell r="E471">
            <v>0</v>
          </cell>
          <cell r="H471" t="str">
            <v>114200647000</v>
          </cell>
          <cell r="I471" t="str">
            <v>114200647000</v>
          </cell>
        </row>
        <row r="472">
          <cell r="D472">
            <v>0</v>
          </cell>
          <cell r="E472">
            <v>0</v>
          </cell>
          <cell r="H472" t="str">
            <v>114200649000</v>
          </cell>
          <cell r="I472" t="str">
            <v>114200649000</v>
          </cell>
        </row>
        <row r="473">
          <cell r="D473">
            <v>0</v>
          </cell>
          <cell r="E473">
            <v>0</v>
          </cell>
          <cell r="H473" t="str">
            <v>114200663000</v>
          </cell>
          <cell r="I473" t="str">
            <v>114200663000</v>
          </cell>
        </row>
        <row r="474">
          <cell r="D474">
            <v>205.49</v>
          </cell>
          <cell r="E474">
            <v>500</v>
          </cell>
          <cell r="H474" t="str">
            <v>114200681000</v>
          </cell>
          <cell r="I474" t="str">
            <v>114200681000</v>
          </cell>
        </row>
        <row r="475">
          <cell r="D475">
            <v>0</v>
          </cell>
          <cell r="E475">
            <v>0</v>
          </cell>
          <cell r="H475" t="str">
            <v>114200682000</v>
          </cell>
          <cell r="I475" t="str">
            <v>114200682000</v>
          </cell>
        </row>
        <row r="476">
          <cell r="D476">
            <v>0</v>
          </cell>
          <cell r="E476">
            <v>6000</v>
          </cell>
          <cell r="H476" t="str">
            <v>114200693000</v>
          </cell>
          <cell r="I476" t="str">
            <v>114200693000</v>
          </cell>
        </row>
        <row r="477">
          <cell r="D477">
            <v>0</v>
          </cell>
          <cell r="E477">
            <v>0</v>
          </cell>
          <cell r="H477" t="str">
            <v>114200698000</v>
          </cell>
          <cell r="I477" t="str">
            <v>114200698000</v>
          </cell>
        </row>
        <row r="478">
          <cell r="D478">
            <v>0</v>
          </cell>
          <cell r="E478">
            <v>0</v>
          </cell>
          <cell r="H478" t="str">
            <v>114200700000</v>
          </cell>
          <cell r="I478" t="str">
            <v>114200700000</v>
          </cell>
        </row>
        <row r="479">
          <cell r="D479">
            <v>148.08000000000001</v>
          </cell>
          <cell r="E479">
            <v>4800</v>
          </cell>
          <cell r="H479" t="str">
            <v>114200701000</v>
          </cell>
          <cell r="I479" t="str">
            <v>114200701000</v>
          </cell>
        </row>
        <row r="480">
          <cell r="D480">
            <v>2725.36</v>
          </cell>
          <cell r="E480">
            <v>0</v>
          </cell>
          <cell r="H480" t="str">
            <v>114200702000</v>
          </cell>
          <cell r="I480" t="str">
            <v>114200702000</v>
          </cell>
        </row>
        <row r="481">
          <cell r="D481">
            <v>0</v>
          </cell>
          <cell r="E481">
            <v>600</v>
          </cell>
          <cell r="H481" t="str">
            <v>114200703000</v>
          </cell>
          <cell r="I481" t="str">
            <v>114200703000</v>
          </cell>
        </row>
        <row r="482">
          <cell r="D482">
            <v>0</v>
          </cell>
          <cell r="E482">
            <v>0</v>
          </cell>
          <cell r="H482" t="str">
            <v>114200704000</v>
          </cell>
          <cell r="I482" t="str">
            <v>114200704000</v>
          </cell>
        </row>
        <row r="483">
          <cell r="D483">
            <v>0</v>
          </cell>
          <cell r="E483">
            <v>9572</v>
          </cell>
          <cell r="H483" t="str">
            <v>114200707000</v>
          </cell>
          <cell r="I483" t="str">
            <v>114200707000</v>
          </cell>
        </row>
        <row r="484">
          <cell r="D484">
            <v>655</v>
          </cell>
          <cell r="E484">
            <v>6000</v>
          </cell>
          <cell r="H484" t="str">
            <v>114200717000</v>
          </cell>
          <cell r="I484" t="str">
            <v>114200717000</v>
          </cell>
        </row>
        <row r="485">
          <cell r="D485">
            <v>0</v>
          </cell>
          <cell r="E485">
            <v>6000</v>
          </cell>
          <cell r="H485" t="str">
            <v>114200717001</v>
          </cell>
          <cell r="I485" t="str">
            <v>114200717001</v>
          </cell>
        </row>
        <row r="486">
          <cell r="D486">
            <v>565</v>
          </cell>
          <cell r="E486">
            <v>9000</v>
          </cell>
          <cell r="H486" t="str">
            <v>114200717002</v>
          </cell>
          <cell r="I486" t="str">
            <v>114200717002</v>
          </cell>
        </row>
        <row r="487">
          <cell r="D487">
            <v>0</v>
          </cell>
          <cell r="E487">
            <v>0</v>
          </cell>
          <cell r="H487" t="str">
            <v>114200718000</v>
          </cell>
          <cell r="I487" t="str">
            <v>114200718000</v>
          </cell>
        </row>
        <row r="488">
          <cell r="D488">
            <v>0</v>
          </cell>
          <cell r="E488">
            <v>0</v>
          </cell>
          <cell r="H488" t="str">
            <v>114200719000</v>
          </cell>
          <cell r="I488" t="str">
            <v>114200719000</v>
          </cell>
        </row>
        <row r="489">
          <cell r="D489">
            <v>300</v>
          </cell>
          <cell r="E489">
            <v>6000</v>
          </cell>
          <cell r="H489" t="str">
            <v>114200720000</v>
          </cell>
          <cell r="I489" t="str">
            <v>114200720000</v>
          </cell>
        </row>
        <row r="490">
          <cell r="D490">
            <v>0</v>
          </cell>
          <cell r="E490">
            <v>0</v>
          </cell>
          <cell r="H490" t="str">
            <v>114200722000</v>
          </cell>
          <cell r="I490" t="str">
            <v>114200722000</v>
          </cell>
        </row>
        <row r="491">
          <cell r="D491">
            <v>0</v>
          </cell>
          <cell r="E491">
            <v>0</v>
          </cell>
          <cell r="H491" t="str">
            <v>114200724000</v>
          </cell>
          <cell r="I491" t="str">
            <v>114200724000</v>
          </cell>
        </row>
        <row r="492">
          <cell r="D492">
            <v>0</v>
          </cell>
          <cell r="E492">
            <v>0</v>
          </cell>
          <cell r="H492" t="str">
            <v>114200850000</v>
          </cell>
          <cell r="I492" t="str">
            <v>114200850000</v>
          </cell>
        </row>
        <row r="493">
          <cell r="D493">
            <v>0</v>
          </cell>
          <cell r="E493">
            <v>0</v>
          </cell>
          <cell r="H493" t="str">
            <v>114200950000</v>
          </cell>
          <cell r="I493" t="str">
            <v>114200950000</v>
          </cell>
        </row>
        <row r="494">
          <cell r="D494">
            <v>0</v>
          </cell>
          <cell r="E494">
            <v>0</v>
          </cell>
          <cell r="H494" t="str">
            <v>114202522000</v>
          </cell>
          <cell r="I494" t="str">
            <v>114202522000</v>
          </cell>
        </row>
        <row r="495">
          <cell r="D495">
            <v>0</v>
          </cell>
          <cell r="E495">
            <v>0</v>
          </cell>
          <cell r="H495" t="str">
            <v>114202530000</v>
          </cell>
          <cell r="I495" t="str">
            <v>114202530000</v>
          </cell>
        </row>
        <row r="496">
          <cell r="D496">
            <v>0</v>
          </cell>
          <cell r="E496">
            <v>0</v>
          </cell>
          <cell r="H496" t="str">
            <v>114202591000</v>
          </cell>
          <cell r="I496" t="str">
            <v>114202591000</v>
          </cell>
        </row>
        <row r="497">
          <cell r="D497">
            <v>0</v>
          </cell>
          <cell r="E497">
            <v>0</v>
          </cell>
          <cell r="H497" t="str">
            <v>114202594000</v>
          </cell>
          <cell r="I497" t="str">
            <v>114202594000</v>
          </cell>
        </row>
        <row r="498">
          <cell r="D498">
            <v>22800</v>
          </cell>
          <cell r="E498">
            <v>46500</v>
          </cell>
          <cell r="H498" t="str">
            <v>114210510000</v>
          </cell>
          <cell r="I498" t="str">
            <v>114210510000</v>
          </cell>
        </row>
        <row r="499">
          <cell r="D499">
            <v>0</v>
          </cell>
          <cell r="E499">
            <v>0</v>
          </cell>
          <cell r="H499" t="str">
            <v>114210530000</v>
          </cell>
          <cell r="I499" t="str">
            <v>114210530000</v>
          </cell>
        </row>
        <row r="500">
          <cell r="D500">
            <v>3875</v>
          </cell>
          <cell r="E500">
            <v>0</v>
          </cell>
          <cell r="H500" t="str">
            <v>114210531000</v>
          </cell>
          <cell r="I500" t="str">
            <v>114210531000</v>
          </cell>
        </row>
        <row r="501">
          <cell r="D501">
            <v>0</v>
          </cell>
          <cell r="E501">
            <v>0</v>
          </cell>
          <cell r="H501" t="str">
            <v>114210532000</v>
          </cell>
          <cell r="I501" t="str">
            <v>114210532000</v>
          </cell>
        </row>
        <row r="502">
          <cell r="D502">
            <v>1978.99</v>
          </cell>
          <cell r="E502">
            <v>3557</v>
          </cell>
          <cell r="H502" t="str">
            <v>114210591000</v>
          </cell>
          <cell r="I502" t="str">
            <v>114210591000</v>
          </cell>
        </row>
        <row r="503">
          <cell r="D503">
            <v>4584.91</v>
          </cell>
          <cell r="E503">
            <v>15168</v>
          </cell>
          <cell r="H503" t="str">
            <v>114210594000</v>
          </cell>
          <cell r="I503" t="str">
            <v>114210594000</v>
          </cell>
        </row>
        <row r="504">
          <cell r="D504">
            <v>0</v>
          </cell>
          <cell r="E504">
            <v>0</v>
          </cell>
          <cell r="H504" t="str">
            <v>114210701000</v>
          </cell>
          <cell r="I504" t="str">
            <v>114210701000</v>
          </cell>
        </row>
        <row r="505">
          <cell r="D505">
            <v>2668.8</v>
          </cell>
          <cell r="E505">
            <v>0</v>
          </cell>
          <cell r="H505" t="str">
            <v>114220510000</v>
          </cell>
          <cell r="I505" t="str">
            <v>114220510000</v>
          </cell>
        </row>
        <row r="506">
          <cell r="D506">
            <v>550</v>
          </cell>
          <cell r="E506">
            <v>0</v>
          </cell>
          <cell r="H506" t="str">
            <v>114220522000</v>
          </cell>
          <cell r="I506" t="str">
            <v>114220522000</v>
          </cell>
        </row>
        <row r="507">
          <cell r="D507">
            <v>19604.41</v>
          </cell>
          <cell r="E507">
            <v>32885</v>
          </cell>
          <cell r="H507" t="str">
            <v>114220530000</v>
          </cell>
          <cell r="I507" t="str">
            <v>114220530000</v>
          </cell>
        </row>
        <row r="508">
          <cell r="D508">
            <v>0</v>
          </cell>
          <cell r="E508">
            <v>0</v>
          </cell>
          <cell r="H508" t="str">
            <v>114220531000</v>
          </cell>
          <cell r="I508" t="str">
            <v>114220531000</v>
          </cell>
        </row>
        <row r="509">
          <cell r="D509">
            <v>0</v>
          </cell>
          <cell r="E509">
            <v>0</v>
          </cell>
          <cell r="H509" t="str">
            <v>114220532000</v>
          </cell>
          <cell r="I509" t="str">
            <v>114220532000</v>
          </cell>
        </row>
        <row r="510">
          <cell r="D510">
            <v>1673.99</v>
          </cell>
          <cell r="E510">
            <v>2516</v>
          </cell>
          <cell r="H510" t="str">
            <v>114220591000</v>
          </cell>
          <cell r="I510" t="str">
            <v>114220591000</v>
          </cell>
        </row>
        <row r="511">
          <cell r="D511">
            <v>8848.2099999999991</v>
          </cell>
          <cell r="E511">
            <v>15168</v>
          </cell>
          <cell r="H511" t="str">
            <v>114220594000</v>
          </cell>
          <cell r="I511" t="str">
            <v>114220594000</v>
          </cell>
        </row>
        <row r="512">
          <cell r="D512">
            <v>0</v>
          </cell>
          <cell r="E512">
            <v>0</v>
          </cell>
          <cell r="H512" t="str">
            <v>114220596000</v>
          </cell>
          <cell r="I512" t="str">
            <v>114220596000</v>
          </cell>
        </row>
        <row r="513">
          <cell r="D513">
            <v>0</v>
          </cell>
          <cell r="E513">
            <v>1300</v>
          </cell>
          <cell r="H513" t="str">
            <v>114220601000</v>
          </cell>
          <cell r="I513" t="str">
            <v>114220601000</v>
          </cell>
        </row>
        <row r="514">
          <cell r="D514">
            <v>0</v>
          </cell>
          <cell r="E514">
            <v>0</v>
          </cell>
          <cell r="H514" t="str">
            <v>114220602000</v>
          </cell>
          <cell r="I514" t="str">
            <v>114220602000</v>
          </cell>
        </row>
        <row r="515">
          <cell r="D515">
            <v>0</v>
          </cell>
          <cell r="E515">
            <v>0</v>
          </cell>
          <cell r="H515" t="str">
            <v>114220611000</v>
          </cell>
          <cell r="I515" t="str">
            <v>114220611000</v>
          </cell>
        </row>
        <row r="516">
          <cell r="D516">
            <v>0</v>
          </cell>
          <cell r="E516">
            <v>0</v>
          </cell>
          <cell r="H516" t="str">
            <v>114220617000</v>
          </cell>
          <cell r="I516" t="str">
            <v>114220617000</v>
          </cell>
        </row>
        <row r="517">
          <cell r="D517">
            <v>125</v>
          </cell>
          <cell r="E517">
            <v>500</v>
          </cell>
          <cell r="H517" t="str">
            <v>114220626000</v>
          </cell>
          <cell r="I517" t="str">
            <v>114220626000</v>
          </cell>
        </row>
        <row r="518">
          <cell r="D518">
            <v>0</v>
          </cell>
          <cell r="E518">
            <v>0</v>
          </cell>
          <cell r="H518" t="str">
            <v>114220631000</v>
          </cell>
          <cell r="I518" t="str">
            <v>114220631000</v>
          </cell>
        </row>
        <row r="519">
          <cell r="D519">
            <v>0</v>
          </cell>
          <cell r="E519">
            <v>0</v>
          </cell>
          <cell r="H519" t="str">
            <v>114220641000</v>
          </cell>
          <cell r="I519" t="str">
            <v>114220641000</v>
          </cell>
        </row>
        <row r="520">
          <cell r="D520">
            <v>0</v>
          </cell>
          <cell r="E520">
            <v>0</v>
          </cell>
          <cell r="H520" t="str">
            <v>114220681000</v>
          </cell>
          <cell r="I520" t="str">
            <v>114220681000</v>
          </cell>
        </row>
        <row r="521">
          <cell r="D521">
            <v>111.95</v>
          </cell>
          <cell r="E521">
            <v>0</v>
          </cell>
          <cell r="H521" t="str">
            <v>114220682000</v>
          </cell>
          <cell r="I521" t="str">
            <v>114220682000</v>
          </cell>
        </row>
        <row r="522">
          <cell r="D522">
            <v>0</v>
          </cell>
          <cell r="E522">
            <v>0</v>
          </cell>
          <cell r="H522" t="str">
            <v>114220700000</v>
          </cell>
          <cell r="I522" t="str">
            <v>114220700000</v>
          </cell>
        </row>
        <row r="523">
          <cell r="D523">
            <v>356.94</v>
          </cell>
          <cell r="E523">
            <v>1200</v>
          </cell>
          <cell r="H523" t="str">
            <v>114220701000</v>
          </cell>
          <cell r="I523" t="str">
            <v>114220701000</v>
          </cell>
        </row>
        <row r="524">
          <cell r="D524">
            <v>0</v>
          </cell>
          <cell r="E524">
            <v>0</v>
          </cell>
          <cell r="H524" t="str">
            <v>114220702000</v>
          </cell>
          <cell r="I524" t="str">
            <v>114220702000</v>
          </cell>
        </row>
        <row r="525">
          <cell r="D525">
            <v>0</v>
          </cell>
          <cell r="E525">
            <v>0</v>
          </cell>
          <cell r="H525" t="str">
            <v>114220703000</v>
          </cell>
          <cell r="I525" t="str">
            <v>114220703000</v>
          </cell>
        </row>
        <row r="526">
          <cell r="D526">
            <v>0</v>
          </cell>
          <cell r="E526">
            <v>600</v>
          </cell>
          <cell r="H526" t="str">
            <v>114220717000</v>
          </cell>
          <cell r="I526" t="str">
            <v>114220717000</v>
          </cell>
        </row>
        <row r="527">
          <cell r="D527">
            <v>0</v>
          </cell>
          <cell r="E527">
            <v>0</v>
          </cell>
          <cell r="H527" t="str">
            <v>114220719000</v>
          </cell>
          <cell r="I527" t="str">
            <v>114220719000</v>
          </cell>
        </row>
        <row r="528">
          <cell r="D528">
            <v>0</v>
          </cell>
          <cell r="E528">
            <v>0</v>
          </cell>
          <cell r="H528" t="str">
            <v>114220850000</v>
          </cell>
          <cell r="I528" t="str">
            <v>114220850000</v>
          </cell>
        </row>
        <row r="529">
          <cell r="D529">
            <v>0</v>
          </cell>
          <cell r="E529">
            <v>0</v>
          </cell>
          <cell r="H529" t="str">
            <v>114220950000</v>
          </cell>
          <cell r="I529" t="str">
            <v>114220950000</v>
          </cell>
        </row>
        <row r="530">
          <cell r="D530">
            <v>0</v>
          </cell>
          <cell r="E530">
            <v>0</v>
          </cell>
          <cell r="H530" t="str">
            <v>114230510000</v>
          </cell>
          <cell r="I530" t="str">
            <v>114230510000</v>
          </cell>
        </row>
        <row r="531">
          <cell r="D531">
            <v>0</v>
          </cell>
          <cell r="E531">
            <v>0</v>
          </cell>
          <cell r="H531" t="str">
            <v>114230511000</v>
          </cell>
          <cell r="I531" t="str">
            <v>114230511000</v>
          </cell>
        </row>
        <row r="532">
          <cell r="D532">
            <v>0</v>
          </cell>
          <cell r="E532">
            <v>0</v>
          </cell>
          <cell r="H532" t="str">
            <v>114230530000</v>
          </cell>
          <cell r="I532" t="str">
            <v>114230530000</v>
          </cell>
        </row>
        <row r="533">
          <cell r="D533">
            <v>0</v>
          </cell>
          <cell r="E533">
            <v>0</v>
          </cell>
          <cell r="H533" t="str">
            <v>114230531000</v>
          </cell>
          <cell r="I533" t="str">
            <v>114230531000</v>
          </cell>
        </row>
        <row r="534">
          <cell r="D534">
            <v>0</v>
          </cell>
          <cell r="E534">
            <v>0</v>
          </cell>
          <cell r="H534" t="str">
            <v>114230532000</v>
          </cell>
          <cell r="I534" t="str">
            <v>114230532000</v>
          </cell>
        </row>
        <row r="535">
          <cell r="D535">
            <v>0</v>
          </cell>
          <cell r="E535">
            <v>0</v>
          </cell>
          <cell r="H535" t="str">
            <v>114230591000</v>
          </cell>
          <cell r="I535" t="str">
            <v>114230591000</v>
          </cell>
        </row>
        <row r="536">
          <cell r="D536">
            <v>0</v>
          </cell>
          <cell r="E536">
            <v>0</v>
          </cell>
          <cell r="H536" t="str">
            <v>114230594000</v>
          </cell>
          <cell r="I536" t="str">
            <v>114230594000</v>
          </cell>
        </row>
        <row r="537">
          <cell r="D537">
            <v>0</v>
          </cell>
          <cell r="E537">
            <v>0</v>
          </cell>
          <cell r="H537" t="str">
            <v>114230596000</v>
          </cell>
          <cell r="I537" t="str">
            <v>114230596000</v>
          </cell>
        </row>
        <row r="538">
          <cell r="D538">
            <v>0</v>
          </cell>
          <cell r="E538">
            <v>0</v>
          </cell>
          <cell r="H538" t="str">
            <v>114230601000</v>
          </cell>
          <cell r="I538" t="str">
            <v>114230601000</v>
          </cell>
        </row>
        <row r="539">
          <cell r="D539">
            <v>0</v>
          </cell>
          <cell r="E539">
            <v>0</v>
          </cell>
          <cell r="H539" t="str">
            <v>114230602000</v>
          </cell>
          <cell r="I539" t="str">
            <v>114230602000</v>
          </cell>
        </row>
        <row r="540">
          <cell r="D540">
            <v>0</v>
          </cell>
          <cell r="E540">
            <v>0</v>
          </cell>
          <cell r="H540" t="str">
            <v>114230617000</v>
          </cell>
          <cell r="I540" t="str">
            <v>114230617000</v>
          </cell>
        </row>
        <row r="541">
          <cell r="D541">
            <v>0</v>
          </cell>
          <cell r="E541">
            <v>0</v>
          </cell>
          <cell r="H541" t="str">
            <v>114230681000</v>
          </cell>
          <cell r="I541" t="str">
            <v>114230681000</v>
          </cell>
        </row>
        <row r="542">
          <cell r="D542">
            <v>0</v>
          </cell>
          <cell r="E542">
            <v>0</v>
          </cell>
          <cell r="H542" t="str">
            <v>114230682000</v>
          </cell>
          <cell r="I542" t="str">
            <v>114230682000</v>
          </cell>
        </row>
        <row r="543">
          <cell r="D543">
            <v>0</v>
          </cell>
          <cell r="E543">
            <v>0</v>
          </cell>
          <cell r="H543" t="str">
            <v>114230683000</v>
          </cell>
          <cell r="I543" t="str">
            <v>114230683000</v>
          </cell>
        </row>
        <row r="544">
          <cell r="D544">
            <v>0</v>
          </cell>
          <cell r="E544">
            <v>0</v>
          </cell>
          <cell r="H544" t="str">
            <v>114230701000</v>
          </cell>
          <cell r="I544" t="str">
            <v>114230701000</v>
          </cell>
        </row>
        <row r="545">
          <cell r="D545">
            <v>0</v>
          </cell>
          <cell r="E545">
            <v>0</v>
          </cell>
          <cell r="H545" t="str">
            <v>114230707000</v>
          </cell>
          <cell r="I545" t="str">
            <v>114230707000</v>
          </cell>
        </row>
        <row r="546">
          <cell r="D546">
            <v>0</v>
          </cell>
          <cell r="E546">
            <v>0</v>
          </cell>
          <cell r="H546" t="str">
            <v>114230717000</v>
          </cell>
          <cell r="I546" t="str">
            <v>114230717000</v>
          </cell>
        </row>
        <row r="547">
          <cell r="D547">
            <v>0</v>
          </cell>
          <cell r="E547">
            <v>0</v>
          </cell>
          <cell r="H547" t="str">
            <v>114230719000</v>
          </cell>
          <cell r="I547" t="str">
            <v>114230719000</v>
          </cell>
        </row>
        <row r="548">
          <cell r="D548">
            <v>0</v>
          </cell>
          <cell r="E548">
            <v>0</v>
          </cell>
          <cell r="H548" t="str">
            <v>114230850000</v>
          </cell>
          <cell r="I548" t="str">
            <v>114230850000</v>
          </cell>
        </row>
        <row r="549">
          <cell r="D549">
            <v>0</v>
          </cell>
          <cell r="E549">
            <v>0</v>
          </cell>
          <cell r="H549" t="str">
            <v>114230852000</v>
          </cell>
          <cell r="I549" t="str">
            <v>114230852000</v>
          </cell>
        </row>
        <row r="550">
          <cell r="D550">
            <v>0</v>
          </cell>
          <cell r="E550">
            <v>0</v>
          </cell>
          <cell r="H550" t="str">
            <v>114230950000</v>
          </cell>
          <cell r="I550" t="str">
            <v>114230950000</v>
          </cell>
        </row>
        <row r="551">
          <cell r="D551">
            <v>0</v>
          </cell>
          <cell r="E551">
            <v>0</v>
          </cell>
          <cell r="H551" t="str">
            <v>114240510000</v>
          </cell>
          <cell r="I551" t="str">
            <v>114240510000</v>
          </cell>
        </row>
        <row r="552">
          <cell r="D552">
            <v>0</v>
          </cell>
          <cell r="E552">
            <v>0</v>
          </cell>
          <cell r="H552" t="str">
            <v>114240591000</v>
          </cell>
          <cell r="I552" t="str">
            <v>114240591000</v>
          </cell>
        </row>
        <row r="553">
          <cell r="D553">
            <v>288.60000000000002</v>
          </cell>
          <cell r="E553">
            <v>1500</v>
          </cell>
          <cell r="H553" t="str">
            <v>114240719000</v>
          </cell>
          <cell r="I553" t="str">
            <v>114240719000</v>
          </cell>
        </row>
        <row r="554">
          <cell r="D554">
            <v>12902</v>
          </cell>
          <cell r="E554">
            <v>20000</v>
          </cell>
          <cell r="H554" t="str">
            <v>114250540000</v>
          </cell>
          <cell r="I554" t="str">
            <v>114250540000</v>
          </cell>
        </row>
        <row r="555">
          <cell r="D555">
            <v>768.23</v>
          </cell>
          <cell r="E555">
            <v>1530</v>
          </cell>
          <cell r="H555" t="str">
            <v>114250591000</v>
          </cell>
          <cell r="I555" t="str">
            <v>114250591000</v>
          </cell>
        </row>
        <row r="556">
          <cell r="D556">
            <v>0</v>
          </cell>
          <cell r="E556">
            <v>0</v>
          </cell>
          <cell r="H556" t="str">
            <v>114250602000</v>
          </cell>
          <cell r="I556" t="str">
            <v>114250602000</v>
          </cell>
        </row>
        <row r="557">
          <cell r="D557">
            <v>0</v>
          </cell>
          <cell r="E557">
            <v>0</v>
          </cell>
          <cell r="H557" t="str">
            <v>114250616000</v>
          </cell>
          <cell r="I557" t="str">
            <v>114250616000</v>
          </cell>
        </row>
        <row r="558">
          <cell r="D558">
            <v>0</v>
          </cell>
          <cell r="E558">
            <v>0</v>
          </cell>
          <cell r="H558" t="str">
            <v>114250660000</v>
          </cell>
          <cell r="I558" t="str">
            <v>114250660000</v>
          </cell>
        </row>
        <row r="559">
          <cell r="D559">
            <v>0</v>
          </cell>
          <cell r="E559">
            <v>0</v>
          </cell>
          <cell r="H559" t="str">
            <v>114250661000</v>
          </cell>
          <cell r="I559" t="str">
            <v>114250661000</v>
          </cell>
        </row>
        <row r="560">
          <cell r="D560">
            <v>0</v>
          </cell>
          <cell r="E560">
            <v>0</v>
          </cell>
          <cell r="H560" t="str">
            <v>114250681000</v>
          </cell>
          <cell r="I560" t="str">
            <v>114250681000</v>
          </cell>
        </row>
        <row r="561">
          <cell r="D561">
            <v>0</v>
          </cell>
          <cell r="E561">
            <v>0</v>
          </cell>
          <cell r="H561" t="str">
            <v>114250700000</v>
          </cell>
          <cell r="I561" t="str">
            <v>114250700000</v>
          </cell>
        </row>
        <row r="562">
          <cell r="D562">
            <v>0</v>
          </cell>
          <cell r="E562">
            <v>0</v>
          </cell>
          <cell r="H562" t="str">
            <v>114250950000</v>
          </cell>
          <cell r="I562" t="str">
            <v>114250950000</v>
          </cell>
        </row>
        <row r="563">
          <cell r="D563">
            <v>0</v>
          </cell>
          <cell r="E563">
            <v>0</v>
          </cell>
          <cell r="H563" t="str">
            <v>115100611000</v>
          </cell>
          <cell r="I563" t="str">
            <v>115100611000</v>
          </cell>
        </row>
        <row r="564">
          <cell r="D564">
            <v>0</v>
          </cell>
          <cell r="E564">
            <v>0</v>
          </cell>
          <cell r="H564" t="str">
            <v>115100950000</v>
          </cell>
          <cell r="I564" t="str">
            <v>115100950000</v>
          </cell>
        </row>
        <row r="565">
          <cell r="D565">
            <v>26081.66</v>
          </cell>
          <cell r="E565">
            <v>42640</v>
          </cell>
          <cell r="H565" t="str">
            <v>115200510000</v>
          </cell>
          <cell r="I565" t="str">
            <v>115200510000</v>
          </cell>
        </row>
        <row r="566">
          <cell r="D566">
            <v>0</v>
          </cell>
          <cell r="E566">
            <v>0</v>
          </cell>
          <cell r="H566" t="str">
            <v>115200511000</v>
          </cell>
          <cell r="I566" t="str">
            <v>115200511000</v>
          </cell>
        </row>
        <row r="567">
          <cell r="D567">
            <v>18947.349999999999</v>
          </cell>
          <cell r="E567">
            <v>29370</v>
          </cell>
          <cell r="H567" t="str">
            <v>115200530000</v>
          </cell>
          <cell r="I567" t="str">
            <v>115200530000</v>
          </cell>
        </row>
        <row r="568">
          <cell r="D568">
            <v>0</v>
          </cell>
          <cell r="E568">
            <v>0</v>
          </cell>
          <cell r="H568" t="str">
            <v>115200531000</v>
          </cell>
          <cell r="I568" t="str">
            <v>115200531000</v>
          </cell>
        </row>
        <row r="569">
          <cell r="D569">
            <v>166.67</v>
          </cell>
          <cell r="E569">
            <v>0</v>
          </cell>
          <cell r="H569" t="str">
            <v>115200532000</v>
          </cell>
          <cell r="I569" t="str">
            <v>115200532000</v>
          </cell>
        </row>
        <row r="570">
          <cell r="D570">
            <v>5416</v>
          </cell>
          <cell r="E570">
            <v>30000</v>
          </cell>
          <cell r="H570" t="str">
            <v>115200540000</v>
          </cell>
          <cell r="I570" t="str">
            <v>115200540000</v>
          </cell>
        </row>
        <row r="571">
          <cell r="D571">
            <v>3372.32</v>
          </cell>
          <cell r="E571">
            <v>6657</v>
          </cell>
          <cell r="H571" t="str">
            <v>115200591000</v>
          </cell>
          <cell r="I571" t="str">
            <v>115200591000</v>
          </cell>
        </row>
        <row r="572">
          <cell r="D572">
            <v>9400.5400000000009</v>
          </cell>
          <cell r="E572">
            <v>30335</v>
          </cell>
          <cell r="H572" t="str">
            <v>115200594000</v>
          </cell>
          <cell r="I572" t="str">
            <v>115200594000</v>
          </cell>
        </row>
        <row r="573">
          <cell r="D573">
            <v>0</v>
          </cell>
          <cell r="E573">
            <v>0</v>
          </cell>
          <cell r="H573" t="str">
            <v>115200596000</v>
          </cell>
          <cell r="I573" t="str">
            <v>115200596000</v>
          </cell>
        </row>
        <row r="574">
          <cell r="D574">
            <v>115</v>
          </cell>
          <cell r="E574">
            <v>1800</v>
          </cell>
          <cell r="H574" t="str">
            <v>115200601000</v>
          </cell>
          <cell r="I574" t="str">
            <v>115200601000</v>
          </cell>
        </row>
        <row r="575">
          <cell r="D575">
            <v>50</v>
          </cell>
          <cell r="E575">
            <v>600</v>
          </cell>
          <cell r="H575" t="str">
            <v>115200602000</v>
          </cell>
          <cell r="I575" t="str">
            <v>115200602000</v>
          </cell>
        </row>
        <row r="576">
          <cell r="D576">
            <v>6.7</v>
          </cell>
          <cell r="E576">
            <v>0</v>
          </cell>
          <cell r="H576" t="str">
            <v>115200611000</v>
          </cell>
          <cell r="I576" t="str">
            <v>115200611000</v>
          </cell>
        </row>
        <row r="577">
          <cell r="D577">
            <v>11900</v>
          </cell>
          <cell r="E577">
            <v>18000</v>
          </cell>
          <cell r="H577" t="str">
            <v>115200646000</v>
          </cell>
          <cell r="I577" t="str">
            <v>115200646000</v>
          </cell>
        </row>
        <row r="578">
          <cell r="D578">
            <v>150</v>
          </cell>
          <cell r="E578">
            <v>1300</v>
          </cell>
          <cell r="H578" t="str">
            <v>115200681000</v>
          </cell>
          <cell r="I578" t="str">
            <v>115200681000</v>
          </cell>
        </row>
        <row r="579">
          <cell r="D579">
            <v>117.46</v>
          </cell>
          <cell r="E579">
            <v>500</v>
          </cell>
          <cell r="H579" t="str">
            <v>115200701000</v>
          </cell>
          <cell r="I579" t="str">
            <v>115200701000</v>
          </cell>
        </row>
        <row r="580">
          <cell r="D580">
            <v>0</v>
          </cell>
          <cell r="E580">
            <v>0</v>
          </cell>
          <cell r="H580" t="str">
            <v>115200717000</v>
          </cell>
          <cell r="I580" t="str">
            <v>115200717000</v>
          </cell>
        </row>
        <row r="581">
          <cell r="D581">
            <v>0</v>
          </cell>
          <cell r="E581">
            <v>0</v>
          </cell>
          <cell r="H581" t="str">
            <v>115200950000</v>
          </cell>
          <cell r="I581" t="str">
            <v>115200950000</v>
          </cell>
        </row>
        <row r="582">
          <cell r="D582">
            <v>0</v>
          </cell>
          <cell r="E582">
            <v>0</v>
          </cell>
          <cell r="H582" t="str">
            <v>115200999000</v>
          </cell>
          <cell r="I582" t="str">
            <v>115200999000</v>
          </cell>
        </row>
        <row r="583">
          <cell r="D583">
            <v>37426.69</v>
          </cell>
          <cell r="E583">
            <v>65000</v>
          </cell>
          <cell r="H583" t="str">
            <v>115300510000</v>
          </cell>
          <cell r="I583" t="str">
            <v>115300510000</v>
          </cell>
        </row>
        <row r="584">
          <cell r="D584">
            <v>0</v>
          </cell>
          <cell r="E584">
            <v>0</v>
          </cell>
          <cell r="H584" t="str">
            <v>115300511000</v>
          </cell>
          <cell r="I584" t="str">
            <v>115300511000</v>
          </cell>
        </row>
        <row r="585">
          <cell r="D585">
            <v>0</v>
          </cell>
          <cell r="E585">
            <v>0</v>
          </cell>
          <cell r="H585" t="str">
            <v>115300530000</v>
          </cell>
          <cell r="I585" t="str">
            <v>115300530000</v>
          </cell>
        </row>
        <row r="586">
          <cell r="D586">
            <v>22538.63</v>
          </cell>
          <cell r="E586">
            <v>44718</v>
          </cell>
          <cell r="H586" t="str">
            <v>115300531000</v>
          </cell>
          <cell r="I586" t="str">
            <v>115300531000</v>
          </cell>
        </row>
        <row r="587">
          <cell r="D587">
            <v>91.67</v>
          </cell>
          <cell r="E587">
            <v>0</v>
          </cell>
          <cell r="H587" t="str">
            <v>115300532000</v>
          </cell>
          <cell r="I587" t="str">
            <v>115300532000</v>
          </cell>
        </row>
        <row r="588">
          <cell r="D588">
            <v>4274.6400000000003</v>
          </cell>
          <cell r="E588">
            <v>9563</v>
          </cell>
          <cell r="H588" t="str">
            <v>115300591000</v>
          </cell>
          <cell r="I588" t="str">
            <v>115300591000</v>
          </cell>
        </row>
        <row r="589">
          <cell r="D589">
            <v>15536.74</v>
          </cell>
          <cell r="E589">
            <v>28163</v>
          </cell>
          <cell r="H589" t="str">
            <v>115300594000</v>
          </cell>
          <cell r="I589" t="str">
            <v>115300594000</v>
          </cell>
        </row>
        <row r="590">
          <cell r="D590">
            <v>0</v>
          </cell>
          <cell r="E590">
            <v>0</v>
          </cell>
          <cell r="H590" t="str">
            <v>115300596000</v>
          </cell>
          <cell r="I590" t="str">
            <v>115300596000</v>
          </cell>
        </row>
        <row r="591">
          <cell r="D591">
            <v>943.67</v>
          </cell>
          <cell r="E591">
            <v>700</v>
          </cell>
          <cell r="H591" t="str">
            <v>115300601000</v>
          </cell>
          <cell r="I591" t="str">
            <v>115300601000</v>
          </cell>
        </row>
        <row r="592">
          <cell r="D592">
            <v>617.78</v>
          </cell>
          <cell r="E592">
            <v>1700</v>
          </cell>
          <cell r="H592" t="str">
            <v>115300602000</v>
          </cell>
          <cell r="I592" t="str">
            <v>115300602000</v>
          </cell>
        </row>
        <row r="593">
          <cell r="D593">
            <v>0</v>
          </cell>
          <cell r="E593">
            <v>750</v>
          </cell>
          <cell r="H593" t="str">
            <v>115300604000</v>
          </cell>
          <cell r="I593" t="str">
            <v>115300604000</v>
          </cell>
        </row>
        <row r="594">
          <cell r="D594">
            <v>0</v>
          </cell>
          <cell r="E594">
            <v>0</v>
          </cell>
          <cell r="H594" t="str">
            <v>115300606000</v>
          </cell>
          <cell r="I594" t="str">
            <v>115300606000</v>
          </cell>
        </row>
        <row r="595">
          <cell r="D595">
            <v>0</v>
          </cell>
          <cell r="E595">
            <v>250</v>
          </cell>
          <cell r="H595" t="str">
            <v>115300611000</v>
          </cell>
          <cell r="I595" t="str">
            <v>115300611000</v>
          </cell>
        </row>
        <row r="596">
          <cell r="D596">
            <v>481.89</v>
          </cell>
          <cell r="E596">
            <v>6528</v>
          </cell>
          <cell r="H596" t="str">
            <v>115300613000</v>
          </cell>
          <cell r="I596" t="str">
            <v>115300613000</v>
          </cell>
        </row>
        <row r="597">
          <cell r="D597">
            <v>2723.15</v>
          </cell>
          <cell r="E597">
            <v>0</v>
          </cell>
          <cell r="H597" t="str">
            <v>115300617000</v>
          </cell>
          <cell r="I597" t="str">
            <v>115300617000</v>
          </cell>
        </row>
        <row r="598">
          <cell r="D598">
            <v>0</v>
          </cell>
          <cell r="E598">
            <v>0</v>
          </cell>
          <cell r="H598" t="str">
            <v>115300626000</v>
          </cell>
          <cell r="I598" t="str">
            <v>115300626000</v>
          </cell>
        </row>
        <row r="599">
          <cell r="D599">
            <v>0</v>
          </cell>
          <cell r="E599">
            <v>0</v>
          </cell>
          <cell r="H599" t="str">
            <v>115300631000</v>
          </cell>
          <cell r="I599" t="str">
            <v>115300631000</v>
          </cell>
        </row>
        <row r="600">
          <cell r="D600">
            <v>0</v>
          </cell>
          <cell r="E600">
            <v>300</v>
          </cell>
          <cell r="H600" t="str">
            <v>115300681000</v>
          </cell>
          <cell r="I600" t="str">
            <v>115300681000</v>
          </cell>
        </row>
        <row r="601">
          <cell r="D601">
            <v>0</v>
          </cell>
          <cell r="E601">
            <v>1100</v>
          </cell>
          <cell r="H601" t="str">
            <v>115300682000</v>
          </cell>
          <cell r="I601" t="str">
            <v>115300682000</v>
          </cell>
        </row>
        <row r="602">
          <cell r="D602">
            <v>522.57000000000005</v>
          </cell>
          <cell r="E602">
            <v>1900</v>
          </cell>
          <cell r="H602" t="str">
            <v>115300701000</v>
          </cell>
          <cell r="I602" t="str">
            <v>115300701000</v>
          </cell>
        </row>
        <row r="603">
          <cell r="D603">
            <v>0</v>
          </cell>
          <cell r="E603">
            <v>0</v>
          </cell>
          <cell r="H603" t="str">
            <v>115300702000</v>
          </cell>
          <cell r="I603" t="str">
            <v>115300702000</v>
          </cell>
        </row>
        <row r="604">
          <cell r="D604">
            <v>0</v>
          </cell>
          <cell r="E604">
            <v>500</v>
          </cell>
          <cell r="H604" t="str">
            <v>115300705000</v>
          </cell>
          <cell r="I604" t="str">
            <v>115300705000</v>
          </cell>
        </row>
        <row r="605">
          <cell r="D605">
            <v>200</v>
          </cell>
          <cell r="E605">
            <v>2000</v>
          </cell>
          <cell r="H605" t="str">
            <v>115300711000</v>
          </cell>
          <cell r="I605" t="str">
            <v>115300711000</v>
          </cell>
        </row>
        <row r="606">
          <cell r="D606">
            <v>0</v>
          </cell>
          <cell r="E606">
            <v>750</v>
          </cell>
          <cell r="H606" t="str">
            <v>115300717000</v>
          </cell>
          <cell r="I606" t="str">
            <v>115300717000</v>
          </cell>
        </row>
        <row r="607">
          <cell r="D607">
            <v>0</v>
          </cell>
          <cell r="E607">
            <v>0</v>
          </cell>
          <cell r="H607" t="str">
            <v>115300719000</v>
          </cell>
          <cell r="I607" t="str">
            <v>115300719000</v>
          </cell>
        </row>
        <row r="608">
          <cell r="D608">
            <v>0</v>
          </cell>
          <cell r="E608">
            <v>15000</v>
          </cell>
          <cell r="H608" t="str">
            <v>115300850000</v>
          </cell>
          <cell r="I608" t="str">
            <v>115300850000</v>
          </cell>
        </row>
        <row r="609">
          <cell r="D609">
            <v>0</v>
          </cell>
          <cell r="E609">
            <v>0</v>
          </cell>
          <cell r="H609" t="str">
            <v>115300950000</v>
          </cell>
          <cell r="I609" t="str">
            <v>115300950000</v>
          </cell>
        </row>
        <row r="610">
          <cell r="D610">
            <v>0</v>
          </cell>
          <cell r="E610">
            <v>0</v>
          </cell>
          <cell r="H610" t="str">
            <v>115310510000</v>
          </cell>
          <cell r="I610" t="str">
            <v>115310510000</v>
          </cell>
        </row>
        <row r="611">
          <cell r="D611">
            <v>5224.5</v>
          </cell>
          <cell r="E611">
            <v>0</v>
          </cell>
          <cell r="H611" t="str">
            <v>115310530000</v>
          </cell>
          <cell r="I611" t="str">
            <v>115310530000</v>
          </cell>
        </row>
        <row r="612">
          <cell r="D612">
            <v>106670.85</v>
          </cell>
          <cell r="E612">
            <v>182993</v>
          </cell>
          <cell r="H612" t="str">
            <v>115310531000</v>
          </cell>
          <cell r="I612" t="str">
            <v>115310531000</v>
          </cell>
        </row>
        <row r="613">
          <cell r="D613">
            <v>8123.94</v>
          </cell>
          <cell r="E613">
            <v>12922</v>
          </cell>
          <cell r="H613" t="str">
            <v>115310591000</v>
          </cell>
          <cell r="I613" t="str">
            <v>115310591000</v>
          </cell>
        </row>
        <row r="614">
          <cell r="D614">
            <v>37426.22</v>
          </cell>
          <cell r="E614">
            <v>62832</v>
          </cell>
          <cell r="H614" t="str">
            <v>115310594000</v>
          </cell>
          <cell r="I614" t="str">
            <v>115310594000</v>
          </cell>
        </row>
        <row r="615">
          <cell r="D615">
            <v>0</v>
          </cell>
          <cell r="E615">
            <v>600</v>
          </cell>
          <cell r="H615" t="str">
            <v>115310601000</v>
          </cell>
          <cell r="I615" t="str">
            <v>115310601000</v>
          </cell>
        </row>
        <row r="616">
          <cell r="D616">
            <v>75</v>
          </cell>
          <cell r="E616">
            <v>0</v>
          </cell>
          <cell r="H616" t="str">
            <v>115310631000</v>
          </cell>
          <cell r="I616" t="str">
            <v>115310631000</v>
          </cell>
        </row>
        <row r="617">
          <cell r="D617">
            <v>0</v>
          </cell>
          <cell r="E617">
            <v>260</v>
          </cell>
          <cell r="H617" t="str">
            <v>115310681000</v>
          </cell>
          <cell r="I617" t="str">
            <v>115310681000</v>
          </cell>
        </row>
        <row r="618">
          <cell r="D618">
            <v>0</v>
          </cell>
          <cell r="E618">
            <v>40</v>
          </cell>
          <cell r="H618" t="str">
            <v>115310701000</v>
          </cell>
          <cell r="I618" t="str">
            <v>115310701000</v>
          </cell>
        </row>
        <row r="619">
          <cell r="D619">
            <v>0</v>
          </cell>
          <cell r="E619">
            <v>0</v>
          </cell>
          <cell r="H619" t="str">
            <v>115400510000</v>
          </cell>
          <cell r="I619" t="str">
            <v>115400510000</v>
          </cell>
        </row>
        <row r="620">
          <cell r="D620">
            <v>0</v>
          </cell>
          <cell r="E620">
            <v>0</v>
          </cell>
          <cell r="H620" t="str">
            <v>115400511000</v>
          </cell>
          <cell r="I620" t="str">
            <v>115400511000</v>
          </cell>
        </row>
        <row r="621">
          <cell r="D621">
            <v>0</v>
          </cell>
          <cell r="E621">
            <v>0</v>
          </cell>
          <cell r="H621" t="str">
            <v>115400530000</v>
          </cell>
          <cell r="I621" t="str">
            <v>115400530000</v>
          </cell>
        </row>
        <row r="622">
          <cell r="D622">
            <v>20416.689999999999</v>
          </cell>
          <cell r="E622">
            <v>35000</v>
          </cell>
          <cell r="H622" t="str">
            <v>115400531000</v>
          </cell>
          <cell r="I622" t="str">
            <v>115400531000</v>
          </cell>
        </row>
        <row r="623">
          <cell r="D623">
            <v>0</v>
          </cell>
          <cell r="E623">
            <v>0</v>
          </cell>
          <cell r="H623" t="str">
            <v>115400532000</v>
          </cell>
          <cell r="I623" t="str">
            <v>115400532000</v>
          </cell>
        </row>
        <row r="624">
          <cell r="D624">
            <v>1496.88</v>
          </cell>
          <cell r="E624">
            <v>2678</v>
          </cell>
          <cell r="H624" t="str">
            <v>115400591000</v>
          </cell>
          <cell r="I624" t="str">
            <v>115400591000</v>
          </cell>
        </row>
        <row r="625">
          <cell r="D625">
            <v>5050.5</v>
          </cell>
          <cell r="E625">
            <v>8664</v>
          </cell>
          <cell r="H625" t="str">
            <v>115400594000</v>
          </cell>
          <cell r="I625" t="str">
            <v>115400594000</v>
          </cell>
        </row>
        <row r="626">
          <cell r="D626">
            <v>0</v>
          </cell>
          <cell r="E626">
            <v>0</v>
          </cell>
          <cell r="H626" t="str">
            <v>115400596000</v>
          </cell>
          <cell r="I626" t="str">
            <v>115400596000</v>
          </cell>
        </row>
        <row r="627">
          <cell r="D627">
            <v>0</v>
          </cell>
          <cell r="E627">
            <v>450</v>
          </cell>
          <cell r="H627" t="str">
            <v>115400601000</v>
          </cell>
          <cell r="I627" t="str">
            <v>115400601000</v>
          </cell>
        </row>
        <row r="628">
          <cell r="D628">
            <v>63.95</v>
          </cell>
          <cell r="E628">
            <v>1200</v>
          </cell>
          <cell r="H628" t="str">
            <v>115400613000</v>
          </cell>
          <cell r="I628" t="str">
            <v>115400613000</v>
          </cell>
        </row>
        <row r="629">
          <cell r="D629">
            <v>0</v>
          </cell>
          <cell r="E629">
            <v>135</v>
          </cell>
          <cell r="H629" t="str">
            <v>115400626000</v>
          </cell>
          <cell r="I629" t="str">
            <v>115400626000</v>
          </cell>
        </row>
        <row r="630">
          <cell r="D630">
            <v>0</v>
          </cell>
          <cell r="E630">
            <v>30</v>
          </cell>
          <cell r="H630" t="str">
            <v>115400681000</v>
          </cell>
          <cell r="I630" t="str">
            <v>115400681000</v>
          </cell>
        </row>
        <row r="631">
          <cell r="D631">
            <v>33.07</v>
          </cell>
          <cell r="E631">
            <v>100</v>
          </cell>
          <cell r="H631" t="str">
            <v>115400701000</v>
          </cell>
          <cell r="I631" t="str">
            <v>115400701000</v>
          </cell>
        </row>
        <row r="632">
          <cell r="D632">
            <v>4789.04</v>
          </cell>
          <cell r="E632">
            <v>5822</v>
          </cell>
          <cell r="H632" t="str">
            <v>115400708000</v>
          </cell>
          <cell r="I632" t="str">
            <v>115400708000</v>
          </cell>
        </row>
        <row r="633">
          <cell r="D633">
            <v>0</v>
          </cell>
          <cell r="E633">
            <v>0</v>
          </cell>
          <cell r="H633" t="str">
            <v>115400719000</v>
          </cell>
          <cell r="I633" t="str">
            <v>115400719000</v>
          </cell>
        </row>
        <row r="634">
          <cell r="D634">
            <v>0</v>
          </cell>
          <cell r="E634">
            <v>0</v>
          </cell>
          <cell r="H634" t="str">
            <v>115400950000</v>
          </cell>
          <cell r="I634" t="str">
            <v>115400950000</v>
          </cell>
        </row>
        <row r="635">
          <cell r="D635">
            <v>30507.279999999999</v>
          </cell>
          <cell r="E635">
            <v>59110</v>
          </cell>
          <cell r="H635" t="str">
            <v>115500510000</v>
          </cell>
          <cell r="I635" t="str">
            <v>115500510000</v>
          </cell>
        </row>
        <row r="636">
          <cell r="D636">
            <v>0</v>
          </cell>
          <cell r="E636">
            <v>0</v>
          </cell>
          <cell r="H636" t="str">
            <v>115500511000</v>
          </cell>
          <cell r="I636" t="str">
            <v>115500511000</v>
          </cell>
        </row>
        <row r="637">
          <cell r="D637">
            <v>0</v>
          </cell>
          <cell r="E637">
            <v>0</v>
          </cell>
          <cell r="H637" t="str">
            <v>115500530000</v>
          </cell>
          <cell r="I637" t="str">
            <v>115500530000</v>
          </cell>
        </row>
        <row r="638">
          <cell r="D638">
            <v>14823.5</v>
          </cell>
          <cell r="E638">
            <v>25287</v>
          </cell>
          <cell r="H638" t="str">
            <v>115500531000</v>
          </cell>
          <cell r="I638" t="str">
            <v>115500531000</v>
          </cell>
        </row>
        <row r="639">
          <cell r="D639">
            <v>68.67</v>
          </cell>
          <cell r="E639">
            <v>0</v>
          </cell>
          <cell r="H639" t="str">
            <v>115500532000</v>
          </cell>
          <cell r="I639" t="str">
            <v>115500532000</v>
          </cell>
        </row>
        <row r="640">
          <cell r="D640">
            <v>3354.03</v>
          </cell>
          <cell r="E640">
            <v>6456</v>
          </cell>
          <cell r="H640" t="str">
            <v>115500591000</v>
          </cell>
          <cell r="I640" t="str">
            <v>115500591000</v>
          </cell>
        </row>
        <row r="641">
          <cell r="D641">
            <v>7055.16</v>
          </cell>
          <cell r="E641">
            <v>16509</v>
          </cell>
          <cell r="H641" t="str">
            <v>115500594000</v>
          </cell>
          <cell r="I641" t="str">
            <v>115500594000</v>
          </cell>
        </row>
        <row r="642">
          <cell r="D642">
            <v>0</v>
          </cell>
          <cell r="E642">
            <v>0</v>
          </cell>
          <cell r="H642" t="str">
            <v>115500596000</v>
          </cell>
          <cell r="I642" t="str">
            <v>115500596000</v>
          </cell>
        </row>
        <row r="643">
          <cell r="D643">
            <v>108.72</v>
          </cell>
          <cell r="E643">
            <v>1500</v>
          </cell>
          <cell r="H643" t="str">
            <v>115500601000</v>
          </cell>
          <cell r="I643" t="str">
            <v>115500601000</v>
          </cell>
        </row>
        <row r="644">
          <cell r="D644">
            <v>124.29</v>
          </cell>
          <cell r="E644">
            <v>1000</v>
          </cell>
          <cell r="H644" t="str">
            <v>115500602000</v>
          </cell>
          <cell r="I644" t="str">
            <v>115500602000</v>
          </cell>
        </row>
        <row r="645">
          <cell r="D645">
            <v>0</v>
          </cell>
          <cell r="E645">
            <v>50</v>
          </cell>
          <cell r="H645" t="str">
            <v>115500611000</v>
          </cell>
          <cell r="I645" t="str">
            <v>115500611000</v>
          </cell>
        </row>
        <row r="646">
          <cell r="D646">
            <v>798.48</v>
          </cell>
          <cell r="E646">
            <v>500</v>
          </cell>
          <cell r="H646" t="str">
            <v>115500613000</v>
          </cell>
          <cell r="I646" t="str">
            <v>115500613000</v>
          </cell>
        </row>
        <row r="647">
          <cell r="D647">
            <v>0</v>
          </cell>
          <cell r="E647">
            <v>500</v>
          </cell>
          <cell r="H647" t="str">
            <v>115500615000</v>
          </cell>
          <cell r="I647" t="str">
            <v>115500615000</v>
          </cell>
        </row>
        <row r="648">
          <cell r="D648">
            <v>0</v>
          </cell>
          <cell r="E648">
            <v>125</v>
          </cell>
          <cell r="H648" t="str">
            <v>115500618000</v>
          </cell>
          <cell r="I648" t="str">
            <v>115500618000</v>
          </cell>
        </row>
        <row r="649">
          <cell r="D649">
            <v>124163</v>
          </cell>
          <cell r="E649">
            <v>123463</v>
          </cell>
          <cell r="H649" t="str">
            <v>115500622000</v>
          </cell>
          <cell r="I649" t="str">
            <v>115500622000</v>
          </cell>
        </row>
        <row r="650">
          <cell r="D650">
            <v>24188</v>
          </cell>
          <cell r="E650">
            <v>12100</v>
          </cell>
          <cell r="H650" t="str">
            <v>115500626000</v>
          </cell>
          <cell r="I650" t="str">
            <v>115500626000</v>
          </cell>
        </row>
        <row r="651">
          <cell r="D651">
            <v>0</v>
          </cell>
          <cell r="E651">
            <v>0</v>
          </cell>
          <cell r="H651" t="str">
            <v>115500631000</v>
          </cell>
          <cell r="I651" t="str">
            <v>115500631000</v>
          </cell>
        </row>
        <row r="652">
          <cell r="D652">
            <v>0</v>
          </cell>
          <cell r="E652">
            <v>30000</v>
          </cell>
          <cell r="H652" t="str">
            <v>115500641000</v>
          </cell>
          <cell r="I652" t="str">
            <v>115500641000</v>
          </cell>
        </row>
        <row r="653">
          <cell r="D653">
            <v>0</v>
          </cell>
          <cell r="E653">
            <v>0</v>
          </cell>
          <cell r="H653" t="str">
            <v>115500645000</v>
          </cell>
          <cell r="I653" t="str">
            <v>115500645000</v>
          </cell>
        </row>
        <row r="654">
          <cell r="D654">
            <v>31216.159999999996</v>
          </cell>
          <cell r="E654">
            <v>55180</v>
          </cell>
          <cell r="H654" t="str">
            <v>115500646000</v>
          </cell>
          <cell r="I654" t="str">
            <v>115500646000</v>
          </cell>
        </row>
        <row r="655">
          <cell r="D655">
            <v>0</v>
          </cell>
          <cell r="E655">
            <v>0</v>
          </cell>
          <cell r="H655" t="str">
            <v>115500647000</v>
          </cell>
          <cell r="I655" t="str">
            <v>115500647000</v>
          </cell>
        </row>
        <row r="656">
          <cell r="D656">
            <v>0</v>
          </cell>
          <cell r="E656">
            <v>1000</v>
          </cell>
          <cell r="H656" t="str">
            <v>115500649000</v>
          </cell>
          <cell r="I656" t="str">
            <v>115500649000</v>
          </cell>
        </row>
        <row r="657">
          <cell r="D657">
            <v>0</v>
          </cell>
          <cell r="E657">
            <v>0</v>
          </cell>
          <cell r="H657" t="str">
            <v>115500681000</v>
          </cell>
          <cell r="I657" t="str">
            <v>115500681000</v>
          </cell>
        </row>
        <row r="658">
          <cell r="D658">
            <v>0</v>
          </cell>
          <cell r="E658">
            <v>0</v>
          </cell>
          <cell r="H658" t="str">
            <v>115500682000</v>
          </cell>
          <cell r="I658" t="str">
            <v>115500682000</v>
          </cell>
        </row>
        <row r="659">
          <cell r="D659">
            <v>0</v>
          </cell>
          <cell r="E659">
            <v>0</v>
          </cell>
          <cell r="H659" t="str">
            <v>115500699000</v>
          </cell>
          <cell r="I659" t="str">
            <v>115500699000</v>
          </cell>
        </row>
        <row r="660">
          <cell r="D660">
            <v>305.85000000000002</v>
          </cell>
          <cell r="E660">
            <v>1200</v>
          </cell>
          <cell r="H660" t="str">
            <v>115500701000</v>
          </cell>
          <cell r="I660" t="str">
            <v>115500701000</v>
          </cell>
        </row>
        <row r="661">
          <cell r="D661">
            <v>0</v>
          </cell>
          <cell r="E661">
            <v>15000</v>
          </cell>
          <cell r="H661" t="str">
            <v>115500719000</v>
          </cell>
          <cell r="I661" t="str">
            <v>115500719000</v>
          </cell>
        </row>
        <row r="662">
          <cell r="D662">
            <v>0</v>
          </cell>
          <cell r="E662">
            <v>0</v>
          </cell>
          <cell r="H662" t="str">
            <v>115500721000</v>
          </cell>
          <cell r="I662" t="str">
            <v>115500721000</v>
          </cell>
        </row>
        <row r="663">
          <cell r="D663">
            <v>874.68</v>
          </cell>
          <cell r="E663">
            <v>40000</v>
          </cell>
          <cell r="H663" t="str">
            <v>115500723000</v>
          </cell>
          <cell r="I663" t="str">
            <v>115500723000</v>
          </cell>
        </row>
        <row r="664">
          <cell r="D664">
            <v>9867.69</v>
          </cell>
          <cell r="E664">
            <v>6750</v>
          </cell>
          <cell r="H664" t="str">
            <v>115500850000</v>
          </cell>
          <cell r="I664" t="str">
            <v>115500850000</v>
          </cell>
        </row>
        <row r="665">
          <cell r="D665">
            <v>0</v>
          </cell>
          <cell r="E665">
            <v>0</v>
          </cell>
          <cell r="H665" t="str">
            <v>115510530000</v>
          </cell>
          <cell r="I665" t="str">
            <v>115510530000</v>
          </cell>
        </row>
        <row r="666">
          <cell r="D666">
            <v>155108.35999999999</v>
          </cell>
          <cell r="E666">
            <v>277900</v>
          </cell>
          <cell r="H666" t="str">
            <v>115510531000</v>
          </cell>
          <cell r="I666" t="str">
            <v>115510531000</v>
          </cell>
        </row>
        <row r="667">
          <cell r="D667">
            <v>0</v>
          </cell>
          <cell r="E667">
            <v>0</v>
          </cell>
          <cell r="H667" t="str">
            <v>115510532000</v>
          </cell>
          <cell r="I667" t="str">
            <v>115510532000</v>
          </cell>
        </row>
        <row r="668">
          <cell r="D668">
            <v>11848</v>
          </cell>
          <cell r="E668">
            <v>21259</v>
          </cell>
          <cell r="H668" t="str">
            <v>115510591000</v>
          </cell>
          <cell r="I668" t="str">
            <v>115510591000</v>
          </cell>
        </row>
        <row r="669">
          <cell r="D669">
            <v>0</v>
          </cell>
          <cell r="E669">
            <v>0</v>
          </cell>
          <cell r="H669" t="str">
            <v>115510592000</v>
          </cell>
          <cell r="I669" t="str">
            <v>115510592000</v>
          </cell>
        </row>
        <row r="670">
          <cell r="D670">
            <v>0</v>
          </cell>
          <cell r="E670">
            <v>0</v>
          </cell>
          <cell r="H670" t="str">
            <v>115510593000</v>
          </cell>
          <cell r="I670" t="str">
            <v>115510593000</v>
          </cell>
        </row>
        <row r="671">
          <cell r="D671">
            <v>35520.639999999999</v>
          </cell>
          <cell r="E671">
            <v>62832</v>
          </cell>
          <cell r="H671" t="str">
            <v>115510594000</v>
          </cell>
          <cell r="I671" t="str">
            <v>115510594000</v>
          </cell>
        </row>
        <row r="672">
          <cell r="D672">
            <v>0</v>
          </cell>
          <cell r="E672">
            <v>0</v>
          </cell>
          <cell r="H672" t="str">
            <v>115510595000</v>
          </cell>
          <cell r="I672" t="str">
            <v>115510595000</v>
          </cell>
        </row>
        <row r="673">
          <cell r="D673">
            <v>0</v>
          </cell>
          <cell r="E673">
            <v>0</v>
          </cell>
          <cell r="H673" t="str">
            <v>115510596000</v>
          </cell>
          <cell r="I673" t="str">
            <v>115510596000</v>
          </cell>
        </row>
        <row r="674">
          <cell r="D674">
            <v>0</v>
          </cell>
          <cell r="E674">
            <v>0</v>
          </cell>
          <cell r="H674" t="str">
            <v>115510597000</v>
          </cell>
          <cell r="I674" t="str">
            <v>115510597000</v>
          </cell>
        </row>
        <row r="675">
          <cell r="D675">
            <v>0</v>
          </cell>
          <cell r="E675">
            <v>0</v>
          </cell>
          <cell r="H675" t="str">
            <v>115510598000</v>
          </cell>
          <cell r="I675" t="str">
            <v>115510598000</v>
          </cell>
        </row>
        <row r="676">
          <cell r="D676">
            <v>0</v>
          </cell>
          <cell r="E676">
            <v>0</v>
          </cell>
          <cell r="H676" t="str">
            <v>115510601000</v>
          </cell>
          <cell r="I676" t="str">
            <v>115510601000</v>
          </cell>
        </row>
        <row r="677">
          <cell r="D677">
            <v>0</v>
          </cell>
          <cell r="E677">
            <v>0</v>
          </cell>
          <cell r="H677" t="str">
            <v>115510602000</v>
          </cell>
          <cell r="I677" t="str">
            <v>115510602000</v>
          </cell>
        </row>
        <row r="678">
          <cell r="D678">
            <v>29708.48</v>
          </cell>
          <cell r="E678">
            <v>18450</v>
          </cell>
          <cell r="H678" t="str">
            <v>115510606000</v>
          </cell>
          <cell r="I678" t="str">
            <v>115510606000</v>
          </cell>
        </row>
        <row r="679">
          <cell r="D679">
            <v>0</v>
          </cell>
          <cell r="E679">
            <v>0</v>
          </cell>
          <cell r="H679" t="str">
            <v>115510611000</v>
          </cell>
          <cell r="I679" t="str">
            <v>115510611000</v>
          </cell>
        </row>
        <row r="680">
          <cell r="D680">
            <v>12396.07</v>
          </cell>
          <cell r="E680">
            <v>7500</v>
          </cell>
          <cell r="H680" t="str">
            <v>115510617000</v>
          </cell>
          <cell r="I680" t="str">
            <v>115510617000</v>
          </cell>
        </row>
        <row r="681">
          <cell r="D681">
            <v>0</v>
          </cell>
          <cell r="E681">
            <v>0</v>
          </cell>
          <cell r="H681" t="str">
            <v>115510618000</v>
          </cell>
          <cell r="I681" t="str">
            <v>115510618000</v>
          </cell>
        </row>
        <row r="682">
          <cell r="D682">
            <v>4437.47</v>
          </cell>
          <cell r="E682">
            <v>0</v>
          </cell>
          <cell r="H682" t="str">
            <v>115510626000</v>
          </cell>
          <cell r="I682" t="str">
            <v>115510626000</v>
          </cell>
        </row>
        <row r="683">
          <cell r="D683">
            <v>0</v>
          </cell>
          <cell r="E683">
            <v>0</v>
          </cell>
          <cell r="H683" t="str">
            <v>115510631000</v>
          </cell>
          <cell r="I683" t="str">
            <v>115510631000</v>
          </cell>
        </row>
        <row r="684">
          <cell r="D684">
            <v>26927.239999999998</v>
          </cell>
          <cell r="E684">
            <v>6500</v>
          </cell>
          <cell r="H684" t="str">
            <v>115510698000</v>
          </cell>
          <cell r="I684" t="str">
            <v>115510698000</v>
          </cell>
        </row>
        <row r="685">
          <cell r="D685">
            <v>0</v>
          </cell>
          <cell r="E685">
            <v>0</v>
          </cell>
          <cell r="H685" t="str">
            <v>115510699000</v>
          </cell>
          <cell r="I685" t="str">
            <v>115510699000</v>
          </cell>
        </row>
        <row r="686">
          <cell r="D686">
            <v>0</v>
          </cell>
          <cell r="E686">
            <v>0</v>
          </cell>
          <cell r="H686" t="str">
            <v>115510701000</v>
          </cell>
          <cell r="I686" t="str">
            <v>115510701000</v>
          </cell>
        </row>
        <row r="687">
          <cell r="D687">
            <v>0</v>
          </cell>
          <cell r="E687">
            <v>0</v>
          </cell>
          <cell r="H687" t="str">
            <v>115510705000</v>
          </cell>
          <cell r="I687" t="str">
            <v>115510705000</v>
          </cell>
        </row>
        <row r="688">
          <cell r="D688">
            <v>0</v>
          </cell>
          <cell r="E688">
            <v>0</v>
          </cell>
          <cell r="H688" t="str">
            <v>115510719000</v>
          </cell>
          <cell r="I688" t="str">
            <v>115510719000</v>
          </cell>
        </row>
        <row r="689">
          <cell r="D689">
            <v>0</v>
          </cell>
          <cell r="E689">
            <v>0</v>
          </cell>
          <cell r="H689" t="str">
            <v>115510850000</v>
          </cell>
          <cell r="I689" t="str">
            <v>115510850000</v>
          </cell>
        </row>
        <row r="690">
          <cell r="D690">
            <v>0</v>
          </cell>
          <cell r="E690">
            <v>0</v>
          </cell>
          <cell r="H690" t="str">
            <v>115520510000</v>
          </cell>
          <cell r="I690" t="str">
            <v>115520510000</v>
          </cell>
        </row>
        <row r="691">
          <cell r="D691">
            <v>0</v>
          </cell>
          <cell r="E691">
            <v>0</v>
          </cell>
          <cell r="H691" t="str">
            <v>115520511000</v>
          </cell>
          <cell r="I691" t="str">
            <v>115520511000</v>
          </cell>
        </row>
        <row r="692">
          <cell r="D692">
            <v>0</v>
          </cell>
          <cell r="E692">
            <v>0</v>
          </cell>
          <cell r="H692" t="str">
            <v>115520530000</v>
          </cell>
          <cell r="I692" t="str">
            <v>115520530000</v>
          </cell>
        </row>
        <row r="693">
          <cell r="D693">
            <v>58064.12</v>
          </cell>
          <cell r="E693">
            <v>96800</v>
          </cell>
          <cell r="H693" t="str">
            <v>115520531000</v>
          </cell>
          <cell r="I693" t="str">
            <v>115520531000</v>
          </cell>
        </row>
        <row r="694">
          <cell r="D694">
            <v>5916.67</v>
          </cell>
          <cell r="E694">
            <v>0</v>
          </cell>
          <cell r="H694" t="str">
            <v>115520532000</v>
          </cell>
          <cell r="I694" t="str">
            <v>115520532000</v>
          </cell>
        </row>
        <row r="695">
          <cell r="D695">
            <v>4663.7</v>
          </cell>
          <cell r="E695">
            <v>7405</v>
          </cell>
          <cell r="H695" t="str">
            <v>115520591000</v>
          </cell>
          <cell r="I695" t="str">
            <v>115520591000</v>
          </cell>
        </row>
        <row r="696">
          <cell r="D696">
            <v>13072.66</v>
          </cell>
          <cell r="E696">
            <v>23832</v>
          </cell>
          <cell r="H696" t="str">
            <v>115520594000</v>
          </cell>
          <cell r="I696" t="str">
            <v>115520594000</v>
          </cell>
        </row>
        <row r="697">
          <cell r="D697">
            <v>0</v>
          </cell>
          <cell r="E697">
            <v>0</v>
          </cell>
          <cell r="H697" t="str">
            <v>115520596000</v>
          </cell>
          <cell r="I697" t="str">
            <v>115520596000</v>
          </cell>
        </row>
        <row r="698">
          <cell r="D698">
            <v>0</v>
          </cell>
          <cell r="E698">
            <v>0</v>
          </cell>
          <cell r="H698" t="str">
            <v>115520601000</v>
          </cell>
          <cell r="I698" t="str">
            <v>115520601000</v>
          </cell>
        </row>
        <row r="699">
          <cell r="D699">
            <v>749.47</v>
          </cell>
          <cell r="E699">
            <v>1200</v>
          </cell>
          <cell r="H699" t="str">
            <v>115520602000</v>
          </cell>
          <cell r="I699" t="str">
            <v>115520602000</v>
          </cell>
        </row>
        <row r="700">
          <cell r="D700">
            <v>3740.76</v>
          </cell>
          <cell r="E700">
            <v>8765</v>
          </cell>
          <cell r="H700" t="str">
            <v>115520606000</v>
          </cell>
          <cell r="I700" t="str">
            <v>115520606000</v>
          </cell>
        </row>
        <row r="701">
          <cell r="D701">
            <v>3122.42</v>
          </cell>
          <cell r="E701">
            <v>3000</v>
          </cell>
          <cell r="H701" t="str">
            <v>115520617000</v>
          </cell>
          <cell r="I701" t="str">
            <v>115520617000</v>
          </cell>
        </row>
        <row r="702">
          <cell r="D702">
            <v>0</v>
          </cell>
          <cell r="E702">
            <v>0</v>
          </cell>
          <cell r="H702" t="str">
            <v>115520618000</v>
          </cell>
          <cell r="I702" t="str">
            <v>115520618000</v>
          </cell>
        </row>
        <row r="703">
          <cell r="D703">
            <v>0</v>
          </cell>
          <cell r="E703">
            <v>0</v>
          </cell>
          <cell r="H703" t="str">
            <v>115520631000</v>
          </cell>
          <cell r="I703" t="str">
            <v>115520631000</v>
          </cell>
        </row>
        <row r="704">
          <cell r="D704">
            <v>0</v>
          </cell>
          <cell r="E704">
            <v>0</v>
          </cell>
          <cell r="H704" t="str">
            <v>115520646000</v>
          </cell>
          <cell r="I704" t="str">
            <v>115520646000</v>
          </cell>
        </row>
        <row r="705">
          <cell r="D705">
            <v>402</v>
          </cell>
          <cell r="E705">
            <v>0</v>
          </cell>
          <cell r="H705" t="str">
            <v>115520681000</v>
          </cell>
          <cell r="I705" t="str">
            <v>115520681000</v>
          </cell>
        </row>
        <row r="706">
          <cell r="D706">
            <v>3044.74</v>
          </cell>
          <cell r="E706">
            <v>3000</v>
          </cell>
          <cell r="H706" t="str">
            <v>115520698000</v>
          </cell>
          <cell r="I706" t="str">
            <v>115520698000</v>
          </cell>
        </row>
        <row r="707">
          <cell r="D707">
            <v>874.28</v>
          </cell>
          <cell r="E707">
            <v>3000</v>
          </cell>
          <cell r="H707" t="str">
            <v>115520699000</v>
          </cell>
          <cell r="I707" t="str">
            <v>115520699000</v>
          </cell>
        </row>
        <row r="708">
          <cell r="D708">
            <v>0</v>
          </cell>
          <cell r="E708">
            <v>0</v>
          </cell>
          <cell r="H708" t="str">
            <v>115520701000</v>
          </cell>
          <cell r="I708" t="str">
            <v>115520701000</v>
          </cell>
        </row>
        <row r="709">
          <cell r="D709">
            <v>0</v>
          </cell>
          <cell r="E709">
            <v>0</v>
          </cell>
          <cell r="H709" t="str">
            <v>115520703000</v>
          </cell>
          <cell r="I709" t="str">
            <v>115520703000</v>
          </cell>
        </row>
        <row r="710">
          <cell r="D710">
            <v>0</v>
          </cell>
          <cell r="E710">
            <v>0</v>
          </cell>
          <cell r="H710" t="str">
            <v>115520705000</v>
          </cell>
          <cell r="I710" t="str">
            <v>115520705000</v>
          </cell>
        </row>
        <row r="711">
          <cell r="D711">
            <v>0</v>
          </cell>
          <cell r="E711">
            <v>0</v>
          </cell>
          <cell r="H711" t="str">
            <v>115530530000</v>
          </cell>
          <cell r="I711" t="str">
            <v>115530530000</v>
          </cell>
        </row>
        <row r="712">
          <cell r="D712">
            <v>35545.14</v>
          </cell>
          <cell r="E712">
            <v>60000</v>
          </cell>
          <cell r="H712" t="str">
            <v>115530531000</v>
          </cell>
          <cell r="I712" t="str">
            <v>115530531000</v>
          </cell>
        </row>
        <row r="713">
          <cell r="D713">
            <v>0</v>
          </cell>
          <cell r="E713">
            <v>0</v>
          </cell>
          <cell r="H713" t="str">
            <v>115530532000</v>
          </cell>
          <cell r="I713" t="str">
            <v>115530532000</v>
          </cell>
        </row>
        <row r="714">
          <cell r="D714">
            <v>2510.02</v>
          </cell>
          <cell r="E714">
            <v>4590</v>
          </cell>
          <cell r="H714" t="str">
            <v>115530591000</v>
          </cell>
          <cell r="I714" t="str">
            <v>115530591000</v>
          </cell>
        </row>
        <row r="715">
          <cell r="D715">
            <v>11422.73</v>
          </cell>
          <cell r="E715">
            <v>15168</v>
          </cell>
          <cell r="H715" t="str">
            <v>115530594000</v>
          </cell>
          <cell r="I715" t="str">
            <v>115530594000</v>
          </cell>
        </row>
        <row r="716">
          <cell r="D716">
            <v>0</v>
          </cell>
          <cell r="E716">
            <v>0</v>
          </cell>
          <cell r="H716" t="str">
            <v>115530596000</v>
          </cell>
          <cell r="I716" t="str">
            <v>115530596000</v>
          </cell>
        </row>
        <row r="717">
          <cell r="D717">
            <v>2707.08</v>
          </cell>
          <cell r="E717">
            <v>1700</v>
          </cell>
          <cell r="H717" t="str">
            <v>115530601000</v>
          </cell>
          <cell r="I717" t="str">
            <v>115530601000</v>
          </cell>
        </row>
        <row r="718">
          <cell r="D718">
            <v>141.80000000000001</v>
          </cell>
          <cell r="E718">
            <v>200</v>
          </cell>
          <cell r="H718" t="str">
            <v>115530602000</v>
          </cell>
          <cell r="I718" t="str">
            <v>115530602000</v>
          </cell>
        </row>
        <row r="719">
          <cell r="D719">
            <v>9339.49</v>
          </cell>
          <cell r="E719">
            <v>7800</v>
          </cell>
          <cell r="H719" t="str">
            <v>115530606000</v>
          </cell>
          <cell r="I719" t="str">
            <v>115530606000</v>
          </cell>
        </row>
        <row r="720">
          <cell r="D720">
            <v>1339.28</v>
          </cell>
          <cell r="E720">
            <v>3000</v>
          </cell>
          <cell r="H720" t="str">
            <v>115530617000</v>
          </cell>
          <cell r="I720" t="str">
            <v>115530617000</v>
          </cell>
        </row>
        <row r="721">
          <cell r="D721">
            <v>0</v>
          </cell>
          <cell r="E721">
            <v>250</v>
          </cell>
          <cell r="H721" t="str">
            <v>115530618000</v>
          </cell>
          <cell r="I721" t="str">
            <v>115530618000</v>
          </cell>
        </row>
        <row r="722">
          <cell r="D722">
            <v>0</v>
          </cell>
          <cell r="E722">
            <v>0</v>
          </cell>
          <cell r="H722" t="str">
            <v>115530631000</v>
          </cell>
          <cell r="I722" t="str">
            <v>115530631000</v>
          </cell>
        </row>
        <row r="723">
          <cell r="D723">
            <v>350.49</v>
          </cell>
          <cell r="E723">
            <v>2500</v>
          </cell>
          <cell r="H723" t="str">
            <v>115530698000</v>
          </cell>
          <cell r="I723" t="str">
            <v>115530698000</v>
          </cell>
        </row>
        <row r="724">
          <cell r="D724">
            <v>4541.33</v>
          </cell>
          <cell r="E724">
            <v>1975</v>
          </cell>
          <cell r="H724" t="str">
            <v>115530699000</v>
          </cell>
          <cell r="I724" t="str">
            <v>115530699000</v>
          </cell>
        </row>
        <row r="725">
          <cell r="D725">
            <v>0</v>
          </cell>
          <cell r="E725">
            <v>0</v>
          </cell>
          <cell r="H725" t="str">
            <v>115540530000</v>
          </cell>
          <cell r="I725" t="str">
            <v>115540530000</v>
          </cell>
        </row>
        <row r="726">
          <cell r="D726">
            <v>53196.02</v>
          </cell>
          <cell r="E726">
            <v>90900</v>
          </cell>
          <cell r="H726" t="str">
            <v>115540531000</v>
          </cell>
          <cell r="I726" t="str">
            <v>115540531000</v>
          </cell>
        </row>
        <row r="727">
          <cell r="D727">
            <v>0</v>
          </cell>
          <cell r="E727">
            <v>0</v>
          </cell>
          <cell r="H727" t="str">
            <v>115540532000</v>
          </cell>
          <cell r="I727" t="str">
            <v>115540532000</v>
          </cell>
        </row>
        <row r="728">
          <cell r="D728">
            <v>4006.43</v>
          </cell>
          <cell r="E728">
            <v>6954</v>
          </cell>
          <cell r="H728" t="str">
            <v>115540591000</v>
          </cell>
          <cell r="I728" t="str">
            <v>115540591000</v>
          </cell>
        </row>
        <row r="729">
          <cell r="D729">
            <v>10101</v>
          </cell>
          <cell r="E729">
            <v>15168</v>
          </cell>
          <cell r="H729" t="str">
            <v>115540594000</v>
          </cell>
          <cell r="I729" t="str">
            <v>115540594000</v>
          </cell>
        </row>
        <row r="730">
          <cell r="D730">
            <v>0</v>
          </cell>
          <cell r="E730">
            <v>0</v>
          </cell>
          <cell r="H730" t="str">
            <v>115540596000</v>
          </cell>
          <cell r="I730" t="str">
            <v>115540596000</v>
          </cell>
        </row>
        <row r="731">
          <cell r="D731">
            <v>150</v>
          </cell>
          <cell r="E731">
            <v>0</v>
          </cell>
          <cell r="H731" t="str">
            <v>115540601000</v>
          </cell>
          <cell r="I731" t="str">
            <v>115540601000</v>
          </cell>
        </row>
        <row r="732">
          <cell r="D732">
            <v>2714</v>
          </cell>
          <cell r="E732">
            <v>1200</v>
          </cell>
          <cell r="H732" t="str">
            <v>115540602000</v>
          </cell>
          <cell r="I732" t="str">
            <v>115540602000</v>
          </cell>
        </row>
        <row r="733">
          <cell r="D733">
            <v>16492.189999999999</v>
          </cell>
          <cell r="E733">
            <v>8765</v>
          </cell>
          <cell r="H733" t="str">
            <v>115540606000</v>
          </cell>
          <cell r="I733" t="str">
            <v>115540606000</v>
          </cell>
        </row>
        <row r="734">
          <cell r="D734">
            <v>1831.75</v>
          </cell>
          <cell r="E734">
            <v>3000</v>
          </cell>
          <cell r="H734" t="str">
            <v>115540617000</v>
          </cell>
          <cell r="I734" t="str">
            <v>115540617000</v>
          </cell>
        </row>
        <row r="735">
          <cell r="D735">
            <v>0</v>
          </cell>
          <cell r="E735">
            <v>0</v>
          </cell>
          <cell r="H735" t="str">
            <v>115540618000</v>
          </cell>
          <cell r="I735" t="str">
            <v>115540618000</v>
          </cell>
        </row>
        <row r="736">
          <cell r="D736">
            <v>0</v>
          </cell>
          <cell r="E736">
            <v>0</v>
          </cell>
          <cell r="H736" t="str">
            <v>115540631000</v>
          </cell>
          <cell r="I736" t="str">
            <v>115540631000</v>
          </cell>
        </row>
        <row r="737">
          <cell r="D737">
            <v>0</v>
          </cell>
          <cell r="E737">
            <v>0</v>
          </cell>
          <cell r="H737" t="str">
            <v>115540646000</v>
          </cell>
          <cell r="I737" t="str">
            <v>115540646000</v>
          </cell>
        </row>
        <row r="738">
          <cell r="D738">
            <v>0</v>
          </cell>
          <cell r="E738">
            <v>0</v>
          </cell>
          <cell r="H738" t="str">
            <v>115540681000</v>
          </cell>
          <cell r="I738" t="str">
            <v>115540681000</v>
          </cell>
        </row>
        <row r="739">
          <cell r="D739">
            <v>3567.24</v>
          </cell>
          <cell r="E739">
            <v>3000</v>
          </cell>
          <cell r="H739" t="str">
            <v>115540698000</v>
          </cell>
          <cell r="I739" t="str">
            <v>115540698000</v>
          </cell>
        </row>
        <row r="740">
          <cell r="D740">
            <v>0</v>
          </cell>
          <cell r="E740">
            <v>0</v>
          </cell>
          <cell r="H740" t="str">
            <v>115540699000</v>
          </cell>
          <cell r="I740" t="str">
            <v>115540699000</v>
          </cell>
        </row>
        <row r="741">
          <cell r="D741">
            <v>0</v>
          </cell>
          <cell r="E741">
            <v>0</v>
          </cell>
          <cell r="H741" t="str">
            <v>115540701000</v>
          </cell>
          <cell r="I741" t="str">
            <v>115540701000</v>
          </cell>
        </row>
        <row r="742">
          <cell r="D742">
            <v>0</v>
          </cell>
          <cell r="E742">
            <v>0</v>
          </cell>
          <cell r="H742" t="str">
            <v>115540703000</v>
          </cell>
          <cell r="I742" t="str">
            <v>115540703000</v>
          </cell>
        </row>
        <row r="743">
          <cell r="D743">
            <v>0</v>
          </cell>
          <cell r="E743">
            <v>0</v>
          </cell>
          <cell r="H743" t="str">
            <v>115540705000</v>
          </cell>
          <cell r="I743" t="str">
            <v>115540705000</v>
          </cell>
        </row>
        <row r="744">
          <cell r="D744">
            <v>0</v>
          </cell>
          <cell r="E744">
            <v>0</v>
          </cell>
          <cell r="H744" t="str">
            <v>115560510000</v>
          </cell>
          <cell r="I744" t="str">
            <v>115560510000</v>
          </cell>
        </row>
        <row r="745">
          <cell r="D745">
            <v>0</v>
          </cell>
          <cell r="E745">
            <v>0</v>
          </cell>
          <cell r="H745" t="str">
            <v>115560530000</v>
          </cell>
          <cell r="I745" t="str">
            <v>115560530000</v>
          </cell>
        </row>
        <row r="746">
          <cell r="D746">
            <v>35816.69</v>
          </cell>
          <cell r="E746">
            <v>62400</v>
          </cell>
          <cell r="H746" t="str">
            <v>115560531000</v>
          </cell>
          <cell r="I746" t="str">
            <v>115560531000</v>
          </cell>
        </row>
        <row r="747">
          <cell r="D747">
            <v>0</v>
          </cell>
          <cell r="E747">
            <v>0</v>
          </cell>
          <cell r="H747" t="str">
            <v>115560532000</v>
          </cell>
          <cell r="I747" t="str">
            <v>115560532000</v>
          </cell>
        </row>
        <row r="748">
          <cell r="D748">
            <v>2707.28</v>
          </cell>
          <cell r="E748">
            <v>4774</v>
          </cell>
          <cell r="H748" t="str">
            <v>115560591000</v>
          </cell>
          <cell r="I748" t="str">
            <v>115560591000</v>
          </cell>
        </row>
        <row r="749">
          <cell r="D749">
            <v>0</v>
          </cell>
          <cell r="E749">
            <v>0</v>
          </cell>
          <cell r="H749" t="str">
            <v>115560592000</v>
          </cell>
          <cell r="I749" t="str">
            <v>115560592000</v>
          </cell>
        </row>
        <row r="750">
          <cell r="D750">
            <v>0</v>
          </cell>
          <cell r="E750">
            <v>0</v>
          </cell>
          <cell r="H750" t="str">
            <v>115560593000</v>
          </cell>
          <cell r="I750" t="str">
            <v>115560593000</v>
          </cell>
        </row>
        <row r="751">
          <cell r="D751">
            <v>5050.43</v>
          </cell>
          <cell r="E751">
            <v>17328</v>
          </cell>
          <cell r="H751" t="str">
            <v>115560594000</v>
          </cell>
          <cell r="I751" t="str">
            <v>115560594000</v>
          </cell>
        </row>
        <row r="752">
          <cell r="D752">
            <v>0</v>
          </cell>
          <cell r="E752">
            <v>0</v>
          </cell>
          <cell r="H752" t="str">
            <v>115560595000</v>
          </cell>
          <cell r="I752" t="str">
            <v>115560595000</v>
          </cell>
        </row>
        <row r="753">
          <cell r="D753">
            <v>0</v>
          </cell>
          <cell r="E753">
            <v>0</v>
          </cell>
          <cell r="H753" t="str">
            <v>115560596000</v>
          </cell>
          <cell r="I753" t="str">
            <v>115560596000</v>
          </cell>
        </row>
        <row r="754">
          <cell r="D754">
            <v>0</v>
          </cell>
          <cell r="E754">
            <v>0</v>
          </cell>
          <cell r="H754" t="str">
            <v>115560597000</v>
          </cell>
          <cell r="I754" t="str">
            <v>115560597000</v>
          </cell>
        </row>
        <row r="755">
          <cell r="D755">
            <v>0</v>
          </cell>
          <cell r="E755">
            <v>0</v>
          </cell>
          <cell r="H755" t="str">
            <v>115560598000</v>
          </cell>
          <cell r="I755" t="str">
            <v>115560598000</v>
          </cell>
        </row>
        <row r="756">
          <cell r="D756">
            <v>0</v>
          </cell>
          <cell r="E756">
            <v>500</v>
          </cell>
          <cell r="H756" t="str">
            <v>115560601000</v>
          </cell>
          <cell r="I756" t="str">
            <v>115560601000</v>
          </cell>
        </row>
        <row r="757">
          <cell r="D757">
            <v>0</v>
          </cell>
          <cell r="E757">
            <v>700</v>
          </cell>
          <cell r="H757" t="str">
            <v>115560602000</v>
          </cell>
          <cell r="I757" t="str">
            <v>115560602000</v>
          </cell>
        </row>
        <row r="758">
          <cell r="D758">
            <v>0</v>
          </cell>
          <cell r="E758">
            <v>9800</v>
          </cell>
          <cell r="H758" t="str">
            <v>115560606000</v>
          </cell>
          <cell r="I758" t="str">
            <v>115560606000</v>
          </cell>
        </row>
        <row r="759">
          <cell r="D759">
            <v>930.4799999999999</v>
          </cell>
          <cell r="E759">
            <v>3000</v>
          </cell>
          <cell r="H759" t="str">
            <v>115560617000</v>
          </cell>
          <cell r="I759" t="str">
            <v>115560617000</v>
          </cell>
        </row>
        <row r="760">
          <cell r="D760">
            <v>0</v>
          </cell>
          <cell r="E760">
            <v>250</v>
          </cell>
          <cell r="H760" t="str">
            <v>115560618000</v>
          </cell>
          <cell r="I760" t="str">
            <v>115560618000</v>
          </cell>
        </row>
        <row r="761">
          <cell r="D761">
            <v>0</v>
          </cell>
          <cell r="E761">
            <v>0</v>
          </cell>
          <cell r="H761" t="str">
            <v>115560631000</v>
          </cell>
          <cell r="I761" t="str">
            <v>115560631000</v>
          </cell>
        </row>
        <row r="762">
          <cell r="D762">
            <v>4456.1400000000003</v>
          </cell>
          <cell r="E762">
            <v>4900</v>
          </cell>
          <cell r="H762" t="str">
            <v>115560698000</v>
          </cell>
          <cell r="I762" t="str">
            <v>115560698000</v>
          </cell>
        </row>
        <row r="763">
          <cell r="D763">
            <v>0</v>
          </cell>
          <cell r="E763">
            <v>2000</v>
          </cell>
          <cell r="H763" t="str">
            <v>115560699000</v>
          </cell>
          <cell r="I763" t="str">
            <v>115560699000</v>
          </cell>
        </row>
        <row r="764">
          <cell r="D764">
            <v>0</v>
          </cell>
          <cell r="E764">
            <v>0</v>
          </cell>
          <cell r="H764" t="str">
            <v>115570698000</v>
          </cell>
          <cell r="I764" t="str">
            <v>115570698000</v>
          </cell>
        </row>
        <row r="765">
          <cell r="D765">
            <v>0</v>
          </cell>
          <cell r="E765">
            <v>0</v>
          </cell>
          <cell r="H765" t="str">
            <v>115580510000</v>
          </cell>
          <cell r="I765" t="str">
            <v>115580510000</v>
          </cell>
        </row>
        <row r="766">
          <cell r="D766">
            <v>0</v>
          </cell>
          <cell r="E766">
            <v>0</v>
          </cell>
          <cell r="H766" t="str">
            <v>115580530000</v>
          </cell>
          <cell r="I766" t="str">
            <v>115580530000</v>
          </cell>
        </row>
        <row r="767">
          <cell r="D767">
            <v>0</v>
          </cell>
          <cell r="E767">
            <v>0</v>
          </cell>
          <cell r="H767" t="str">
            <v>115580531000</v>
          </cell>
          <cell r="I767" t="str">
            <v>115580531000</v>
          </cell>
        </row>
        <row r="768">
          <cell r="D768">
            <v>0</v>
          </cell>
          <cell r="E768">
            <v>0</v>
          </cell>
          <cell r="H768" t="str">
            <v>115580532000</v>
          </cell>
          <cell r="I768" t="str">
            <v>115580532000</v>
          </cell>
        </row>
        <row r="769">
          <cell r="D769">
            <v>0</v>
          </cell>
          <cell r="E769">
            <v>0</v>
          </cell>
          <cell r="H769" t="str">
            <v>115580591000</v>
          </cell>
          <cell r="I769" t="str">
            <v>115580591000</v>
          </cell>
        </row>
        <row r="770">
          <cell r="D770">
            <v>0</v>
          </cell>
          <cell r="E770">
            <v>0</v>
          </cell>
          <cell r="H770" t="str">
            <v>115580592000</v>
          </cell>
          <cell r="I770" t="str">
            <v>115580592000</v>
          </cell>
        </row>
        <row r="771">
          <cell r="D771">
            <v>0</v>
          </cell>
          <cell r="E771">
            <v>0</v>
          </cell>
          <cell r="H771" t="str">
            <v>115580593000</v>
          </cell>
          <cell r="I771" t="str">
            <v>115580593000</v>
          </cell>
        </row>
        <row r="772">
          <cell r="D772">
            <v>0</v>
          </cell>
          <cell r="E772">
            <v>0</v>
          </cell>
          <cell r="H772" t="str">
            <v>115580594000</v>
          </cell>
          <cell r="I772" t="str">
            <v>115580594000</v>
          </cell>
        </row>
        <row r="773">
          <cell r="D773">
            <v>0</v>
          </cell>
          <cell r="E773">
            <v>0</v>
          </cell>
          <cell r="H773" t="str">
            <v>115580595000</v>
          </cell>
          <cell r="I773" t="str">
            <v>115580595000</v>
          </cell>
        </row>
        <row r="774">
          <cell r="D774">
            <v>0</v>
          </cell>
          <cell r="E774">
            <v>0</v>
          </cell>
          <cell r="H774" t="str">
            <v>115580596000</v>
          </cell>
          <cell r="I774" t="str">
            <v>115580596000</v>
          </cell>
        </row>
        <row r="775">
          <cell r="D775">
            <v>0</v>
          </cell>
          <cell r="E775">
            <v>0</v>
          </cell>
          <cell r="H775" t="str">
            <v>115580597000</v>
          </cell>
          <cell r="I775" t="str">
            <v>115580597000</v>
          </cell>
        </row>
        <row r="776">
          <cell r="D776">
            <v>0</v>
          </cell>
          <cell r="E776">
            <v>0</v>
          </cell>
          <cell r="H776" t="str">
            <v>115580598000</v>
          </cell>
          <cell r="I776" t="str">
            <v>115580598000</v>
          </cell>
        </row>
        <row r="777">
          <cell r="D777">
            <v>0</v>
          </cell>
          <cell r="E777">
            <v>0</v>
          </cell>
          <cell r="H777" t="str">
            <v>115580601000</v>
          </cell>
          <cell r="I777" t="str">
            <v>115580601000</v>
          </cell>
        </row>
        <row r="778">
          <cell r="D778">
            <v>0</v>
          </cell>
          <cell r="E778">
            <v>0</v>
          </cell>
          <cell r="H778" t="str">
            <v>115580602000</v>
          </cell>
          <cell r="I778" t="str">
            <v>115580602000</v>
          </cell>
        </row>
        <row r="779">
          <cell r="D779">
            <v>0</v>
          </cell>
          <cell r="E779">
            <v>0</v>
          </cell>
          <cell r="H779" t="str">
            <v>115580606000</v>
          </cell>
          <cell r="I779" t="str">
            <v>115580606000</v>
          </cell>
        </row>
        <row r="780">
          <cell r="D780">
            <v>0</v>
          </cell>
          <cell r="E780">
            <v>0</v>
          </cell>
          <cell r="H780" t="str">
            <v>115580617000</v>
          </cell>
          <cell r="I780" t="str">
            <v>115580617000</v>
          </cell>
        </row>
        <row r="781">
          <cell r="D781">
            <v>0</v>
          </cell>
          <cell r="E781">
            <v>0</v>
          </cell>
          <cell r="H781" t="str">
            <v>115580618000</v>
          </cell>
          <cell r="I781" t="str">
            <v>115580618000</v>
          </cell>
        </row>
        <row r="782">
          <cell r="D782">
            <v>0</v>
          </cell>
          <cell r="E782">
            <v>0</v>
          </cell>
          <cell r="H782" t="str">
            <v>115580631000</v>
          </cell>
          <cell r="I782" t="str">
            <v>115580631000</v>
          </cell>
        </row>
        <row r="783">
          <cell r="D783">
            <v>0</v>
          </cell>
          <cell r="E783">
            <v>0</v>
          </cell>
          <cell r="H783" t="str">
            <v>115580698000</v>
          </cell>
          <cell r="I783" t="str">
            <v>115580698000</v>
          </cell>
        </row>
        <row r="784">
          <cell r="D784">
            <v>0</v>
          </cell>
          <cell r="E784">
            <v>0</v>
          </cell>
          <cell r="H784" t="str">
            <v>115580699000</v>
          </cell>
          <cell r="I784" t="str">
            <v>115580699000</v>
          </cell>
        </row>
        <row r="785">
          <cell r="D785">
            <v>26026</v>
          </cell>
          <cell r="E785">
            <v>0</v>
          </cell>
          <cell r="H785" t="str">
            <v>115590510000</v>
          </cell>
          <cell r="I785" t="str">
            <v>115590510000</v>
          </cell>
        </row>
        <row r="786">
          <cell r="D786">
            <v>0</v>
          </cell>
          <cell r="E786">
            <v>0</v>
          </cell>
          <cell r="H786" t="str">
            <v>115590530000</v>
          </cell>
          <cell r="I786" t="str">
            <v>115590530000</v>
          </cell>
        </row>
        <row r="787">
          <cell r="D787">
            <v>17503.2</v>
          </cell>
          <cell r="E787">
            <v>70116</v>
          </cell>
          <cell r="H787" t="str">
            <v>115590531000</v>
          </cell>
          <cell r="I787" t="str">
            <v>115590531000</v>
          </cell>
        </row>
        <row r="788">
          <cell r="D788">
            <v>0</v>
          </cell>
          <cell r="E788">
            <v>0</v>
          </cell>
          <cell r="H788" t="str">
            <v>115590532000</v>
          </cell>
          <cell r="I788" t="str">
            <v>115590532000</v>
          </cell>
        </row>
        <row r="789">
          <cell r="D789">
            <v>3211.86</v>
          </cell>
          <cell r="E789">
            <v>5364</v>
          </cell>
          <cell r="H789" t="str">
            <v>115590591000</v>
          </cell>
          <cell r="I789" t="str">
            <v>115590591000</v>
          </cell>
        </row>
        <row r="790">
          <cell r="D790">
            <v>0</v>
          </cell>
          <cell r="E790">
            <v>0</v>
          </cell>
          <cell r="H790" t="str">
            <v>115590592000</v>
          </cell>
          <cell r="I790" t="str">
            <v>115590592000</v>
          </cell>
        </row>
        <row r="791">
          <cell r="D791">
            <v>0</v>
          </cell>
          <cell r="E791">
            <v>0</v>
          </cell>
          <cell r="H791" t="str">
            <v>115590593000</v>
          </cell>
          <cell r="I791" t="str">
            <v>115590593000</v>
          </cell>
        </row>
        <row r="792">
          <cell r="D792">
            <v>10069.35</v>
          </cell>
          <cell r="E792">
            <v>8664</v>
          </cell>
          <cell r="H792" t="str">
            <v>115590594000</v>
          </cell>
          <cell r="I792" t="str">
            <v>115590594000</v>
          </cell>
        </row>
        <row r="793">
          <cell r="D793">
            <v>0</v>
          </cell>
          <cell r="E793">
            <v>0</v>
          </cell>
          <cell r="H793" t="str">
            <v>115590595000</v>
          </cell>
          <cell r="I793" t="str">
            <v>115590595000</v>
          </cell>
        </row>
        <row r="794">
          <cell r="D794">
            <v>0</v>
          </cell>
          <cell r="E794">
            <v>0</v>
          </cell>
          <cell r="H794" t="str">
            <v>115590596000</v>
          </cell>
          <cell r="I794" t="str">
            <v>115590596000</v>
          </cell>
        </row>
        <row r="795">
          <cell r="D795">
            <v>0</v>
          </cell>
          <cell r="E795">
            <v>0</v>
          </cell>
          <cell r="H795" t="str">
            <v>115590597000</v>
          </cell>
          <cell r="I795" t="str">
            <v>115590597000</v>
          </cell>
        </row>
        <row r="796">
          <cell r="D796">
            <v>0</v>
          </cell>
          <cell r="E796">
            <v>0</v>
          </cell>
          <cell r="H796" t="str">
            <v>115590598000</v>
          </cell>
          <cell r="I796" t="str">
            <v>115590598000</v>
          </cell>
        </row>
        <row r="797">
          <cell r="D797">
            <v>0</v>
          </cell>
          <cell r="E797">
            <v>100</v>
          </cell>
          <cell r="H797" t="str">
            <v>115590602000</v>
          </cell>
          <cell r="I797" t="str">
            <v>115590602000</v>
          </cell>
        </row>
        <row r="798">
          <cell r="D798">
            <v>616.49</v>
          </cell>
          <cell r="E798">
            <v>5000</v>
          </cell>
          <cell r="H798" t="str">
            <v>115590606000</v>
          </cell>
          <cell r="I798" t="str">
            <v>115590606000</v>
          </cell>
        </row>
        <row r="799">
          <cell r="D799">
            <v>372.14</v>
          </cell>
          <cell r="E799">
            <v>3000</v>
          </cell>
          <cell r="H799" t="str">
            <v>115590617000</v>
          </cell>
          <cell r="I799" t="str">
            <v>115590617000</v>
          </cell>
        </row>
        <row r="800">
          <cell r="D800">
            <v>0</v>
          </cell>
          <cell r="E800">
            <v>0</v>
          </cell>
          <cell r="H800" t="str">
            <v>115590618000</v>
          </cell>
          <cell r="I800" t="str">
            <v>115590618000</v>
          </cell>
        </row>
        <row r="801">
          <cell r="D801">
            <v>0</v>
          </cell>
          <cell r="E801">
            <v>0</v>
          </cell>
          <cell r="H801" t="str">
            <v>115590631000</v>
          </cell>
          <cell r="I801" t="str">
            <v>115590631000</v>
          </cell>
        </row>
        <row r="802">
          <cell r="D802">
            <v>2793.21</v>
          </cell>
          <cell r="E802">
            <v>4200</v>
          </cell>
          <cell r="H802" t="str">
            <v>115590698000</v>
          </cell>
          <cell r="I802" t="str">
            <v>115590698000</v>
          </cell>
        </row>
        <row r="803">
          <cell r="D803">
            <v>3261.07</v>
          </cell>
          <cell r="E803">
            <v>3000</v>
          </cell>
          <cell r="H803" t="str">
            <v>115590699000</v>
          </cell>
          <cell r="I803" t="str">
            <v>115590699000</v>
          </cell>
        </row>
        <row r="804">
          <cell r="D804">
            <v>0</v>
          </cell>
          <cell r="E804">
            <v>0</v>
          </cell>
          <cell r="H804" t="str">
            <v>115595510000</v>
          </cell>
          <cell r="I804" t="str">
            <v>115595510000</v>
          </cell>
        </row>
        <row r="805">
          <cell r="D805">
            <v>0</v>
          </cell>
          <cell r="E805">
            <v>0</v>
          </cell>
          <cell r="H805" t="str">
            <v>115595530000</v>
          </cell>
          <cell r="I805" t="str">
            <v>115595530000</v>
          </cell>
        </row>
        <row r="806">
          <cell r="D806">
            <v>46697.99</v>
          </cell>
          <cell r="E806">
            <v>80090</v>
          </cell>
          <cell r="H806" t="str">
            <v>115595531000</v>
          </cell>
          <cell r="I806" t="str">
            <v>115595531000</v>
          </cell>
        </row>
        <row r="807">
          <cell r="D807">
            <v>3423.49</v>
          </cell>
          <cell r="E807">
            <v>6127</v>
          </cell>
          <cell r="H807" t="str">
            <v>115595591000</v>
          </cell>
          <cell r="I807" t="str">
            <v>115595591000</v>
          </cell>
        </row>
        <row r="808">
          <cell r="D808">
            <v>12228.78</v>
          </cell>
          <cell r="E808">
            <v>23832</v>
          </cell>
          <cell r="H808" t="str">
            <v>115595594000</v>
          </cell>
          <cell r="I808" t="str">
            <v>115595594000</v>
          </cell>
        </row>
        <row r="809">
          <cell r="D809">
            <v>0</v>
          </cell>
          <cell r="E809">
            <v>0</v>
          </cell>
          <cell r="H809" t="str">
            <v>115595596000</v>
          </cell>
          <cell r="I809" t="str">
            <v>115595596000</v>
          </cell>
        </row>
        <row r="810">
          <cell r="D810">
            <v>14.58</v>
          </cell>
          <cell r="E810">
            <v>2000</v>
          </cell>
          <cell r="H810" t="str">
            <v>115595601000</v>
          </cell>
          <cell r="I810" t="str">
            <v>115595601000</v>
          </cell>
        </row>
        <row r="811">
          <cell r="D811">
            <v>8.26</v>
          </cell>
          <cell r="E811">
            <v>500</v>
          </cell>
          <cell r="H811" t="str">
            <v>115595602000</v>
          </cell>
          <cell r="I811" t="str">
            <v>115595602000</v>
          </cell>
        </row>
        <row r="812">
          <cell r="D812">
            <v>0</v>
          </cell>
          <cell r="E812">
            <v>80</v>
          </cell>
          <cell r="H812" t="str">
            <v>115595617000</v>
          </cell>
          <cell r="I812" t="str">
            <v>115595617000</v>
          </cell>
        </row>
        <row r="813">
          <cell r="D813">
            <v>0</v>
          </cell>
          <cell r="E813">
            <v>1500</v>
          </cell>
          <cell r="H813" t="str">
            <v>115595623000</v>
          </cell>
          <cell r="I813" t="str">
            <v>115595623000</v>
          </cell>
        </row>
        <row r="814">
          <cell r="D814">
            <v>0</v>
          </cell>
          <cell r="E814">
            <v>0</v>
          </cell>
          <cell r="H814" t="str">
            <v>115595631000</v>
          </cell>
          <cell r="I814" t="str">
            <v>115595631000</v>
          </cell>
        </row>
        <row r="815">
          <cell r="D815">
            <v>10035.43</v>
          </cell>
          <cell r="E815">
            <v>10000</v>
          </cell>
          <cell r="H815" t="str">
            <v>115595698000</v>
          </cell>
          <cell r="I815" t="str">
            <v>115595698000</v>
          </cell>
        </row>
        <row r="816">
          <cell r="D816">
            <v>0</v>
          </cell>
          <cell r="E816">
            <v>0</v>
          </cell>
          <cell r="H816" t="str">
            <v>115595700000</v>
          </cell>
          <cell r="I816" t="str">
            <v>115595700000</v>
          </cell>
        </row>
        <row r="817">
          <cell r="D817">
            <v>0</v>
          </cell>
          <cell r="E817">
            <v>0</v>
          </cell>
          <cell r="H817" t="str">
            <v>115595701000</v>
          </cell>
          <cell r="I817" t="str">
            <v>115595701000</v>
          </cell>
        </row>
        <row r="818">
          <cell r="D818">
            <v>0</v>
          </cell>
          <cell r="E818">
            <v>0</v>
          </cell>
          <cell r="H818" t="str">
            <v>115595850000</v>
          </cell>
          <cell r="I818" t="str">
            <v>115595850000</v>
          </cell>
        </row>
        <row r="819">
          <cell r="D819">
            <v>0</v>
          </cell>
          <cell r="E819">
            <v>0</v>
          </cell>
          <cell r="H819" t="str">
            <v>115596510000</v>
          </cell>
          <cell r="I819" t="str">
            <v>115596510000</v>
          </cell>
        </row>
        <row r="820">
          <cell r="D820">
            <v>0</v>
          </cell>
          <cell r="E820">
            <v>0</v>
          </cell>
          <cell r="H820" t="str">
            <v>115596530000</v>
          </cell>
          <cell r="I820" t="str">
            <v>115596530000</v>
          </cell>
        </row>
        <row r="821">
          <cell r="D821">
            <v>0</v>
          </cell>
          <cell r="E821">
            <v>0</v>
          </cell>
          <cell r="H821" t="str">
            <v>115596531000</v>
          </cell>
          <cell r="I821" t="str">
            <v>115596531000</v>
          </cell>
        </row>
        <row r="822">
          <cell r="D822">
            <v>0</v>
          </cell>
          <cell r="E822">
            <v>0</v>
          </cell>
          <cell r="H822" t="str">
            <v>115596532000</v>
          </cell>
          <cell r="I822" t="str">
            <v>115596532000</v>
          </cell>
        </row>
        <row r="823">
          <cell r="D823">
            <v>0</v>
          </cell>
          <cell r="E823">
            <v>0</v>
          </cell>
          <cell r="H823" t="str">
            <v>115596591000</v>
          </cell>
          <cell r="I823" t="str">
            <v>115596591000</v>
          </cell>
        </row>
        <row r="824">
          <cell r="D824">
            <v>0</v>
          </cell>
          <cell r="E824">
            <v>0</v>
          </cell>
          <cell r="H824" t="str">
            <v>115596592000</v>
          </cell>
          <cell r="I824" t="str">
            <v>115596592000</v>
          </cell>
        </row>
        <row r="825">
          <cell r="D825">
            <v>0</v>
          </cell>
          <cell r="E825">
            <v>0</v>
          </cell>
          <cell r="H825" t="str">
            <v>115596593000</v>
          </cell>
          <cell r="I825" t="str">
            <v>115596593000</v>
          </cell>
        </row>
        <row r="826">
          <cell r="D826">
            <v>0</v>
          </cell>
          <cell r="E826">
            <v>0</v>
          </cell>
          <cell r="H826" t="str">
            <v>115596594000</v>
          </cell>
          <cell r="I826" t="str">
            <v>115596594000</v>
          </cell>
        </row>
        <row r="827">
          <cell r="D827">
            <v>0</v>
          </cell>
          <cell r="E827">
            <v>0</v>
          </cell>
          <cell r="H827" t="str">
            <v>115596595000</v>
          </cell>
          <cell r="I827" t="str">
            <v>115596595000</v>
          </cell>
        </row>
        <row r="828">
          <cell r="D828">
            <v>0</v>
          </cell>
          <cell r="E828">
            <v>0</v>
          </cell>
          <cell r="H828" t="str">
            <v>115596596000</v>
          </cell>
          <cell r="I828" t="str">
            <v>115596596000</v>
          </cell>
        </row>
        <row r="829">
          <cell r="D829">
            <v>0</v>
          </cell>
          <cell r="E829">
            <v>0</v>
          </cell>
          <cell r="H829" t="str">
            <v>115596597000</v>
          </cell>
          <cell r="I829" t="str">
            <v>115596597000</v>
          </cell>
        </row>
        <row r="830">
          <cell r="D830">
            <v>0</v>
          </cell>
          <cell r="E830">
            <v>0</v>
          </cell>
          <cell r="H830" t="str">
            <v>115596598000</v>
          </cell>
          <cell r="I830" t="str">
            <v>115596598000</v>
          </cell>
        </row>
        <row r="831">
          <cell r="D831">
            <v>0</v>
          </cell>
          <cell r="E831">
            <v>0</v>
          </cell>
          <cell r="H831" t="str">
            <v>115600522000</v>
          </cell>
          <cell r="I831" t="str">
            <v>115600522000</v>
          </cell>
        </row>
        <row r="832">
          <cell r="D832">
            <v>0</v>
          </cell>
          <cell r="E832">
            <v>0</v>
          </cell>
          <cell r="H832" t="str">
            <v>115600530000</v>
          </cell>
          <cell r="I832" t="str">
            <v>115600530000</v>
          </cell>
        </row>
        <row r="833">
          <cell r="D833">
            <v>8025</v>
          </cell>
          <cell r="E833">
            <v>10800</v>
          </cell>
          <cell r="H833" t="str">
            <v>115600531000</v>
          </cell>
          <cell r="I833" t="str">
            <v>115600531000</v>
          </cell>
        </row>
        <row r="834">
          <cell r="D834">
            <v>613.91999999999996</v>
          </cell>
          <cell r="E834">
            <v>826</v>
          </cell>
          <cell r="H834" t="str">
            <v>115600591000</v>
          </cell>
          <cell r="I834" t="str">
            <v>115600591000</v>
          </cell>
        </row>
        <row r="835">
          <cell r="D835">
            <v>0</v>
          </cell>
          <cell r="E835">
            <v>0</v>
          </cell>
          <cell r="H835" t="str">
            <v>115600594000</v>
          </cell>
          <cell r="I835" t="str">
            <v>115600594000</v>
          </cell>
        </row>
        <row r="836">
          <cell r="D836">
            <v>1171.22</v>
          </cell>
          <cell r="E836">
            <v>1200</v>
          </cell>
          <cell r="H836" t="str">
            <v>115600601000</v>
          </cell>
          <cell r="I836" t="str">
            <v>115600601000</v>
          </cell>
        </row>
        <row r="837">
          <cell r="D837">
            <v>373.19</v>
          </cell>
          <cell r="E837">
            <v>600</v>
          </cell>
          <cell r="H837" t="str">
            <v>115600602000</v>
          </cell>
          <cell r="I837" t="str">
            <v>115600602000</v>
          </cell>
        </row>
        <row r="838">
          <cell r="D838">
            <v>203.33</v>
          </cell>
          <cell r="E838">
            <v>500</v>
          </cell>
          <cell r="H838" t="str">
            <v>115600617000</v>
          </cell>
          <cell r="I838" t="str">
            <v>115600617000</v>
          </cell>
        </row>
        <row r="839">
          <cell r="D839">
            <v>745</v>
          </cell>
          <cell r="E839">
            <v>1200</v>
          </cell>
          <cell r="H839" t="str">
            <v>115600626000</v>
          </cell>
          <cell r="I839" t="str">
            <v>115600626000</v>
          </cell>
        </row>
        <row r="840">
          <cell r="D840">
            <v>0</v>
          </cell>
          <cell r="E840">
            <v>0</v>
          </cell>
          <cell r="H840" t="str">
            <v>115600631000</v>
          </cell>
          <cell r="I840" t="str">
            <v>115600631000</v>
          </cell>
        </row>
        <row r="841">
          <cell r="D841">
            <v>0</v>
          </cell>
          <cell r="E841">
            <v>0</v>
          </cell>
          <cell r="H841" t="str">
            <v>115600646000</v>
          </cell>
          <cell r="I841" t="str">
            <v>115600646000</v>
          </cell>
        </row>
        <row r="842">
          <cell r="D842">
            <v>0</v>
          </cell>
          <cell r="E842">
            <v>1000</v>
          </cell>
          <cell r="H842" t="str">
            <v>115600681000</v>
          </cell>
          <cell r="I842" t="str">
            <v>115600681000</v>
          </cell>
        </row>
        <row r="843">
          <cell r="D843">
            <v>15.32</v>
          </cell>
          <cell r="E843">
            <v>600</v>
          </cell>
          <cell r="H843" t="str">
            <v>115600701000</v>
          </cell>
          <cell r="I843" t="str">
            <v>115600701000</v>
          </cell>
        </row>
        <row r="844">
          <cell r="D844">
            <v>0</v>
          </cell>
          <cell r="E844">
            <v>0</v>
          </cell>
          <cell r="H844" t="str">
            <v>115600710000</v>
          </cell>
          <cell r="I844" t="str">
            <v>115600710000</v>
          </cell>
        </row>
        <row r="845">
          <cell r="D845">
            <v>0</v>
          </cell>
          <cell r="E845">
            <v>0</v>
          </cell>
          <cell r="H845" t="str">
            <v>115600717000</v>
          </cell>
          <cell r="I845" t="str">
            <v>115600717000</v>
          </cell>
        </row>
        <row r="846">
          <cell r="D846">
            <v>16016</v>
          </cell>
          <cell r="E846">
            <v>24090</v>
          </cell>
          <cell r="H846" t="str">
            <v>115700510000</v>
          </cell>
          <cell r="I846" t="str">
            <v>115700510000</v>
          </cell>
        </row>
        <row r="847">
          <cell r="D847">
            <v>0</v>
          </cell>
          <cell r="E847">
            <v>0</v>
          </cell>
          <cell r="H847" t="str">
            <v>115700530000</v>
          </cell>
          <cell r="I847" t="str">
            <v>115700530000</v>
          </cell>
        </row>
        <row r="848">
          <cell r="D848">
            <v>12516.23</v>
          </cell>
          <cell r="E848">
            <v>22476</v>
          </cell>
          <cell r="H848" t="str">
            <v>115700531000</v>
          </cell>
          <cell r="I848" t="str">
            <v>115700531000</v>
          </cell>
        </row>
        <row r="849">
          <cell r="D849">
            <v>0</v>
          </cell>
          <cell r="E849">
            <v>0</v>
          </cell>
          <cell r="H849" t="str">
            <v>115700532000</v>
          </cell>
          <cell r="I849" t="str">
            <v>115700532000</v>
          </cell>
        </row>
        <row r="850">
          <cell r="D850">
            <v>2202.41</v>
          </cell>
          <cell r="E850">
            <v>3563</v>
          </cell>
          <cell r="H850" t="str">
            <v>115700591000</v>
          </cell>
          <cell r="I850" t="str">
            <v>115700591000</v>
          </cell>
        </row>
        <row r="851">
          <cell r="D851">
            <v>0</v>
          </cell>
          <cell r="E851">
            <v>0</v>
          </cell>
          <cell r="H851" t="str">
            <v>115700592000</v>
          </cell>
          <cell r="I851" t="str">
            <v>115700592000</v>
          </cell>
        </row>
        <row r="852">
          <cell r="D852">
            <v>0</v>
          </cell>
          <cell r="E852">
            <v>0</v>
          </cell>
          <cell r="H852" t="str">
            <v>115700593000</v>
          </cell>
          <cell r="I852" t="str">
            <v>115700593000</v>
          </cell>
        </row>
        <row r="853">
          <cell r="D853">
            <v>4172.7700000000004</v>
          </cell>
          <cell r="E853">
            <v>11503</v>
          </cell>
          <cell r="H853" t="str">
            <v>115700594000</v>
          </cell>
          <cell r="I853" t="str">
            <v>115700594000</v>
          </cell>
        </row>
        <row r="854">
          <cell r="D854">
            <v>0</v>
          </cell>
          <cell r="E854">
            <v>0</v>
          </cell>
          <cell r="H854" t="str">
            <v>115700595000</v>
          </cell>
          <cell r="I854" t="str">
            <v>115700595000</v>
          </cell>
        </row>
        <row r="855">
          <cell r="D855">
            <v>0</v>
          </cell>
          <cell r="E855">
            <v>0</v>
          </cell>
          <cell r="H855" t="str">
            <v>115700596000</v>
          </cell>
          <cell r="I855" t="str">
            <v>115700596000</v>
          </cell>
        </row>
        <row r="856">
          <cell r="D856">
            <v>0</v>
          </cell>
          <cell r="E856">
            <v>0</v>
          </cell>
          <cell r="H856" t="str">
            <v>115700597000</v>
          </cell>
          <cell r="I856" t="str">
            <v>115700597000</v>
          </cell>
        </row>
        <row r="857">
          <cell r="D857">
            <v>0</v>
          </cell>
          <cell r="E857">
            <v>0</v>
          </cell>
          <cell r="H857" t="str">
            <v>115700598000</v>
          </cell>
          <cell r="I857" t="str">
            <v>115700598000</v>
          </cell>
        </row>
        <row r="858">
          <cell r="D858">
            <v>0</v>
          </cell>
          <cell r="E858">
            <v>0</v>
          </cell>
          <cell r="H858" t="str">
            <v>115700601000</v>
          </cell>
          <cell r="I858" t="str">
            <v>115700601000</v>
          </cell>
        </row>
        <row r="859">
          <cell r="D859">
            <v>0</v>
          </cell>
          <cell r="E859">
            <v>0</v>
          </cell>
          <cell r="H859" t="str">
            <v>115700602000</v>
          </cell>
          <cell r="I859" t="str">
            <v>115700602000</v>
          </cell>
        </row>
        <row r="860">
          <cell r="D860">
            <v>0</v>
          </cell>
          <cell r="E860">
            <v>0</v>
          </cell>
          <cell r="H860" t="str">
            <v>115700611000</v>
          </cell>
          <cell r="I860" t="str">
            <v>115700611000</v>
          </cell>
        </row>
        <row r="861">
          <cell r="D861">
            <v>0</v>
          </cell>
          <cell r="E861">
            <v>0</v>
          </cell>
          <cell r="H861" t="str">
            <v>115700617000</v>
          </cell>
          <cell r="I861" t="str">
            <v>115700617000</v>
          </cell>
        </row>
        <row r="862">
          <cell r="D862">
            <v>0</v>
          </cell>
          <cell r="E862">
            <v>0</v>
          </cell>
          <cell r="H862" t="str">
            <v>115700626000</v>
          </cell>
          <cell r="I862" t="str">
            <v>115700626000</v>
          </cell>
        </row>
        <row r="863">
          <cell r="D863">
            <v>0</v>
          </cell>
          <cell r="E863">
            <v>0</v>
          </cell>
          <cell r="H863" t="str">
            <v>115700631000</v>
          </cell>
          <cell r="I863" t="str">
            <v>115700631000</v>
          </cell>
        </row>
        <row r="864">
          <cell r="D864">
            <v>0</v>
          </cell>
          <cell r="E864">
            <v>0</v>
          </cell>
          <cell r="H864" t="str">
            <v>115700646000</v>
          </cell>
          <cell r="I864" t="str">
            <v>115700646000</v>
          </cell>
        </row>
        <row r="865">
          <cell r="D865">
            <v>0</v>
          </cell>
          <cell r="E865">
            <v>0</v>
          </cell>
          <cell r="H865" t="str">
            <v>115700681000</v>
          </cell>
          <cell r="I865" t="str">
            <v>115700681000</v>
          </cell>
        </row>
        <row r="866">
          <cell r="D866">
            <v>0</v>
          </cell>
          <cell r="E866">
            <v>0</v>
          </cell>
          <cell r="H866" t="str">
            <v>115700682000</v>
          </cell>
          <cell r="I866" t="str">
            <v>115700682000</v>
          </cell>
        </row>
        <row r="867">
          <cell r="D867">
            <v>8164.3200000000006</v>
          </cell>
          <cell r="E867">
            <v>22500</v>
          </cell>
          <cell r="H867" t="str">
            <v>115700693000</v>
          </cell>
          <cell r="I867" t="str">
            <v>115700693000</v>
          </cell>
        </row>
        <row r="868">
          <cell r="D868">
            <v>0</v>
          </cell>
          <cell r="E868">
            <v>0</v>
          </cell>
          <cell r="H868" t="str">
            <v>115700698000</v>
          </cell>
          <cell r="I868" t="str">
            <v>115700698000</v>
          </cell>
        </row>
        <row r="869">
          <cell r="D869">
            <v>0</v>
          </cell>
          <cell r="E869">
            <v>0</v>
          </cell>
          <cell r="H869" t="str">
            <v>115700700000</v>
          </cell>
          <cell r="I869" t="str">
            <v>115700700000</v>
          </cell>
        </row>
        <row r="870">
          <cell r="D870">
            <v>0</v>
          </cell>
          <cell r="E870">
            <v>0</v>
          </cell>
          <cell r="H870" t="str">
            <v>115700701000</v>
          </cell>
          <cell r="I870" t="str">
            <v>115700701000</v>
          </cell>
        </row>
        <row r="871">
          <cell r="D871">
            <v>0</v>
          </cell>
          <cell r="E871">
            <v>0</v>
          </cell>
          <cell r="H871" t="str">
            <v>115700702000</v>
          </cell>
          <cell r="I871" t="str">
            <v>115700702000</v>
          </cell>
        </row>
        <row r="872">
          <cell r="D872">
            <v>0</v>
          </cell>
          <cell r="E872">
            <v>0</v>
          </cell>
          <cell r="H872" t="str">
            <v>115700719000</v>
          </cell>
          <cell r="I872" t="str">
            <v>115700719000</v>
          </cell>
        </row>
        <row r="873">
          <cell r="D873">
            <v>0</v>
          </cell>
          <cell r="E873">
            <v>0</v>
          </cell>
          <cell r="H873" t="str">
            <v>115700850000</v>
          </cell>
          <cell r="I873" t="str">
            <v>115700850000</v>
          </cell>
        </row>
        <row r="874">
          <cell r="D874">
            <v>0</v>
          </cell>
          <cell r="E874">
            <v>0</v>
          </cell>
          <cell r="H874" t="str">
            <v>115700950000</v>
          </cell>
          <cell r="I874" t="str">
            <v>115700950000</v>
          </cell>
        </row>
        <row r="875">
          <cell r="D875">
            <v>0</v>
          </cell>
          <cell r="E875">
            <v>0</v>
          </cell>
          <cell r="H875" t="str">
            <v>115800683000</v>
          </cell>
          <cell r="I875" t="str">
            <v>115800683000</v>
          </cell>
        </row>
        <row r="876">
          <cell r="D876">
            <v>0</v>
          </cell>
          <cell r="E876">
            <v>0</v>
          </cell>
          <cell r="H876" t="str">
            <v>115800700000</v>
          </cell>
          <cell r="I876" t="str">
            <v>115800700000</v>
          </cell>
        </row>
        <row r="877">
          <cell r="D877">
            <v>0</v>
          </cell>
          <cell r="E877">
            <v>0</v>
          </cell>
          <cell r="H877" t="str">
            <v>116000595000</v>
          </cell>
          <cell r="I877" t="str">
            <v>116000595000</v>
          </cell>
        </row>
        <row r="878">
          <cell r="D878">
            <v>0</v>
          </cell>
          <cell r="E878">
            <v>1000</v>
          </cell>
          <cell r="H878" t="str">
            <v>116000601000</v>
          </cell>
          <cell r="I878" t="str">
            <v>116000601000</v>
          </cell>
        </row>
        <row r="879">
          <cell r="D879">
            <v>0</v>
          </cell>
          <cell r="E879">
            <v>250</v>
          </cell>
          <cell r="H879" t="str">
            <v>116000602000</v>
          </cell>
          <cell r="I879" t="str">
            <v>116000602000</v>
          </cell>
        </row>
        <row r="880">
          <cell r="D880">
            <v>0</v>
          </cell>
          <cell r="E880">
            <v>0</v>
          </cell>
          <cell r="H880" t="str">
            <v>116000626000</v>
          </cell>
          <cell r="I880" t="str">
            <v>116000626000</v>
          </cell>
        </row>
        <row r="881">
          <cell r="D881">
            <v>7036.88</v>
          </cell>
          <cell r="E881">
            <v>6500</v>
          </cell>
          <cell r="H881" t="str">
            <v>116000662000</v>
          </cell>
          <cell r="I881" t="str">
            <v>116000662000</v>
          </cell>
        </row>
        <row r="882">
          <cell r="D882">
            <v>13680</v>
          </cell>
          <cell r="E882">
            <v>12500</v>
          </cell>
          <cell r="H882" t="str">
            <v>116000681000</v>
          </cell>
          <cell r="I882" t="str">
            <v>116000681000</v>
          </cell>
        </row>
        <row r="883">
          <cell r="D883">
            <v>0</v>
          </cell>
          <cell r="E883">
            <v>275</v>
          </cell>
          <cell r="H883" t="str">
            <v>116000701000</v>
          </cell>
          <cell r="I883" t="str">
            <v>116000701000</v>
          </cell>
        </row>
        <row r="884">
          <cell r="D884">
            <v>0</v>
          </cell>
          <cell r="E884">
            <v>0</v>
          </cell>
          <cell r="H884" t="str">
            <v>116000702000</v>
          </cell>
          <cell r="I884" t="str">
            <v>116000702000</v>
          </cell>
        </row>
        <row r="885">
          <cell r="D885">
            <v>0</v>
          </cell>
          <cell r="E885">
            <v>500</v>
          </cell>
          <cell r="H885" t="str">
            <v>116000719000</v>
          </cell>
          <cell r="I885" t="str">
            <v>116000719000</v>
          </cell>
        </row>
        <row r="886">
          <cell r="D886">
            <v>0</v>
          </cell>
          <cell r="E886">
            <v>0</v>
          </cell>
          <cell r="H886" t="str">
            <v>116000950000</v>
          </cell>
          <cell r="I886" t="str">
            <v>116000950000</v>
          </cell>
        </row>
        <row r="887">
          <cell r="D887">
            <v>74083.31</v>
          </cell>
          <cell r="E887">
            <v>127000</v>
          </cell>
          <cell r="H887" t="str">
            <v>116100510000</v>
          </cell>
          <cell r="I887" t="str">
            <v>116100510000</v>
          </cell>
        </row>
        <row r="888">
          <cell r="D888">
            <v>0</v>
          </cell>
          <cell r="E888">
            <v>0</v>
          </cell>
          <cell r="H888" t="str">
            <v>116100511000</v>
          </cell>
          <cell r="I888" t="str">
            <v>116100511000</v>
          </cell>
        </row>
        <row r="889">
          <cell r="D889">
            <v>0</v>
          </cell>
          <cell r="E889">
            <v>0</v>
          </cell>
          <cell r="H889" t="str">
            <v>116100530000</v>
          </cell>
          <cell r="I889" t="str">
            <v>116100530000</v>
          </cell>
        </row>
        <row r="890">
          <cell r="D890">
            <v>26687.29</v>
          </cell>
          <cell r="E890">
            <v>45750</v>
          </cell>
          <cell r="H890" t="str">
            <v>116100531000</v>
          </cell>
          <cell r="I890" t="str">
            <v>116100531000</v>
          </cell>
        </row>
        <row r="891">
          <cell r="D891">
            <v>0</v>
          </cell>
          <cell r="E891">
            <v>13406</v>
          </cell>
          <cell r="H891" t="str">
            <v>116100532000</v>
          </cell>
          <cell r="I891" t="str">
            <v>116100532000</v>
          </cell>
        </row>
        <row r="892">
          <cell r="D892">
            <v>6995.79</v>
          </cell>
          <cell r="E892">
            <v>12450</v>
          </cell>
          <cell r="H892" t="str">
            <v>116100591000</v>
          </cell>
          <cell r="I892" t="str">
            <v>116100591000</v>
          </cell>
        </row>
        <row r="893">
          <cell r="D893">
            <v>0</v>
          </cell>
          <cell r="E893">
            <v>0</v>
          </cell>
          <cell r="H893" t="str">
            <v>116100592000</v>
          </cell>
          <cell r="I893" t="str">
            <v>116100592000</v>
          </cell>
        </row>
        <row r="894">
          <cell r="D894">
            <v>0</v>
          </cell>
          <cell r="E894">
            <v>0</v>
          </cell>
          <cell r="H894" t="str">
            <v>116100593000</v>
          </cell>
          <cell r="I894" t="str">
            <v>116100593000</v>
          </cell>
        </row>
        <row r="895">
          <cell r="D895">
            <v>18776.23</v>
          </cell>
          <cell r="E895">
            <v>39000</v>
          </cell>
          <cell r="H895" t="str">
            <v>116100594000</v>
          </cell>
          <cell r="I895" t="str">
            <v>116100594000</v>
          </cell>
        </row>
        <row r="896">
          <cell r="D896">
            <v>0</v>
          </cell>
          <cell r="E896">
            <v>0</v>
          </cell>
          <cell r="H896" t="str">
            <v>116100595000</v>
          </cell>
          <cell r="I896" t="str">
            <v>116100595000</v>
          </cell>
        </row>
        <row r="897">
          <cell r="D897">
            <v>1009.72</v>
          </cell>
          <cell r="E897">
            <v>8715</v>
          </cell>
          <cell r="H897" t="str">
            <v>116100596000</v>
          </cell>
          <cell r="I897" t="str">
            <v>116100596000</v>
          </cell>
        </row>
        <row r="898">
          <cell r="D898">
            <v>0</v>
          </cell>
          <cell r="E898">
            <v>0</v>
          </cell>
          <cell r="H898" t="str">
            <v>116100597000</v>
          </cell>
          <cell r="I898" t="str">
            <v>116100597000</v>
          </cell>
        </row>
        <row r="899">
          <cell r="D899">
            <v>0</v>
          </cell>
          <cell r="E899">
            <v>0</v>
          </cell>
          <cell r="H899" t="str">
            <v>116100598000</v>
          </cell>
          <cell r="I899" t="str">
            <v>116100598000</v>
          </cell>
        </row>
        <row r="900">
          <cell r="D900">
            <v>705.5</v>
          </cell>
          <cell r="E900">
            <v>5000</v>
          </cell>
          <cell r="H900" t="str">
            <v>116100601000</v>
          </cell>
          <cell r="I900" t="str">
            <v>116100601000</v>
          </cell>
        </row>
        <row r="901">
          <cell r="D901">
            <v>1586.8799999999999</v>
          </cell>
          <cell r="E901">
            <v>5500</v>
          </cell>
          <cell r="H901" t="str">
            <v>116100602000</v>
          </cell>
          <cell r="I901" t="str">
            <v>116100602000</v>
          </cell>
        </row>
        <row r="902">
          <cell r="D902">
            <v>0</v>
          </cell>
          <cell r="E902">
            <v>0</v>
          </cell>
          <cell r="H902" t="str">
            <v>116100611000</v>
          </cell>
          <cell r="I902" t="str">
            <v>116100611000</v>
          </cell>
        </row>
        <row r="903">
          <cell r="D903">
            <v>0</v>
          </cell>
          <cell r="E903">
            <v>0</v>
          </cell>
          <cell r="H903" t="str">
            <v>116100615000</v>
          </cell>
          <cell r="I903" t="str">
            <v>116100615000</v>
          </cell>
        </row>
        <row r="904">
          <cell r="D904">
            <v>0</v>
          </cell>
          <cell r="E904">
            <v>0</v>
          </cell>
          <cell r="H904" t="str">
            <v>116100626000</v>
          </cell>
          <cell r="I904" t="str">
            <v>116100626000</v>
          </cell>
        </row>
        <row r="905">
          <cell r="D905">
            <v>0</v>
          </cell>
          <cell r="E905">
            <v>0</v>
          </cell>
          <cell r="H905" t="str">
            <v>116100631000</v>
          </cell>
          <cell r="I905" t="str">
            <v>116100631000</v>
          </cell>
        </row>
        <row r="906">
          <cell r="D906">
            <v>0</v>
          </cell>
          <cell r="E906">
            <v>0</v>
          </cell>
          <cell r="H906" t="str">
            <v>116100645000</v>
          </cell>
          <cell r="I906" t="str">
            <v>116100645000</v>
          </cell>
        </row>
        <row r="907">
          <cell r="D907">
            <v>360</v>
          </cell>
          <cell r="E907">
            <v>0</v>
          </cell>
          <cell r="H907" t="str">
            <v>116100662000</v>
          </cell>
          <cell r="I907" t="str">
            <v>116100662000</v>
          </cell>
        </row>
        <row r="908">
          <cell r="D908">
            <v>592</v>
          </cell>
          <cell r="E908">
            <v>4000</v>
          </cell>
          <cell r="H908" t="str">
            <v>116100681000</v>
          </cell>
          <cell r="I908" t="str">
            <v>116100681000</v>
          </cell>
        </row>
        <row r="909">
          <cell r="D909">
            <v>5893.9</v>
          </cell>
          <cell r="E909">
            <v>11474</v>
          </cell>
          <cell r="H909" t="str">
            <v>116100693000</v>
          </cell>
          <cell r="I909" t="str">
            <v>116100693000</v>
          </cell>
        </row>
        <row r="910">
          <cell r="D910">
            <v>295.21999999999997</v>
          </cell>
          <cell r="E910">
            <v>2000</v>
          </cell>
          <cell r="H910" t="str">
            <v>116100701000</v>
          </cell>
          <cell r="I910" t="str">
            <v>116100701000</v>
          </cell>
        </row>
        <row r="911">
          <cell r="D911">
            <v>0</v>
          </cell>
          <cell r="E911">
            <v>200</v>
          </cell>
          <cell r="H911" t="str">
            <v>116100703000</v>
          </cell>
          <cell r="I911" t="str">
            <v>116100703000</v>
          </cell>
        </row>
        <row r="912">
          <cell r="D912">
            <v>0</v>
          </cell>
          <cell r="E912">
            <v>0</v>
          </cell>
          <cell r="H912" t="str">
            <v>116100719000</v>
          </cell>
          <cell r="I912" t="str">
            <v>116100719000</v>
          </cell>
        </row>
        <row r="913">
          <cell r="D913">
            <v>0</v>
          </cell>
          <cell r="E913">
            <v>0</v>
          </cell>
          <cell r="H913" t="str">
            <v>116100850000</v>
          </cell>
          <cell r="I913" t="str">
            <v>116100850000</v>
          </cell>
        </row>
        <row r="914">
          <cell r="D914">
            <v>0</v>
          </cell>
          <cell r="E914">
            <v>0</v>
          </cell>
          <cell r="H914" t="str">
            <v>116100950000</v>
          </cell>
          <cell r="I914" t="str">
            <v>116100950000</v>
          </cell>
        </row>
        <row r="915">
          <cell r="D915">
            <v>39712.019999999997</v>
          </cell>
          <cell r="E915">
            <v>75920</v>
          </cell>
          <cell r="H915" t="str">
            <v>116110510000</v>
          </cell>
          <cell r="I915" t="str">
            <v>116110510000</v>
          </cell>
        </row>
        <row r="916">
          <cell r="D916">
            <v>0</v>
          </cell>
          <cell r="E916">
            <v>0</v>
          </cell>
          <cell r="H916" t="str">
            <v>116110511000</v>
          </cell>
          <cell r="I916" t="str">
            <v>116110511000</v>
          </cell>
        </row>
        <row r="917">
          <cell r="D917">
            <v>20856.48</v>
          </cell>
          <cell r="E917">
            <v>33854</v>
          </cell>
          <cell r="H917" t="str">
            <v>116110530000</v>
          </cell>
          <cell r="I917" t="str">
            <v>116110530000</v>
          </cell>
        </row>
        <row r="918">
          <cell r="D918">
            <v>8935</v>
          </cell>
          <cell r="E918">
            <v>0</v>
          </cell>
          <cell r="H918" t="str">
            <v>116110531000</v>
          </cell>
          <cell r="I918" t="str">
            <v>116110531000</v>
          </cell>
        </row>
        <row r="919">
          <cell r="D919">
            <v>0</v>
          </cell>
          <cell r="E919">
            <v>0</v>
          </cell>
          <cell r="H919" t="str">
            <v>116110532000</v>
          </cell>
          <cell r="I919" t="str">
            <v>116110532000</v>
          </cell>
        </row>
        <row r="920">
          <cell r="D920">
            <v>4883.2299999999996</v>
          </cell>
          <cell r="E920">
            <v>8398</v>
          </cell>
          <cell r="H920" t="str">
            <v>116110591000</v>
          </cell>
          <cell r="I920" t="str">
            <v>116110591000</v>
          </cell>
        </row>
        <row r="921">
          <cell r="D921">
            <v>0</v>
          </cell>
          <cell r="E921">
            <v>0</v>
          </cell>
          <cell r="H921" t="str">
            <v>116110592000</v>
          </cell>
          <cell r="I921" t="str">
            <v>116110592000</v>
          </cell>
        </row>
        <row r="922">
          <cell r="D922">
            <v>0</v>
          </cell>
          <cell r="E922">
            <v>0</v>
          </cell>
          <cell r="H922" t="str">
            <v>116110593000</v>
          </cell>
          <cell r="I922" t="str">
            <v>116110593000</v>
          </cell>
        </row>
        <row r="923">
          <cell r="D923">
            <v>16522.29</v>
          </cell>
          <cell r="E923">
            <v>30336</v>
          </cell>
          <cell r="H923" t="str">
            <v>116110594000</v>
          </cell>
          <cell r="I923" t="str">
            <v>116110594000</v>
          </cell>
        </row>
        <row r="924">
          <cell r="D924">
            <v>0</v>
          </cell>
          <cell r="E924">
            <v>0</v>
          </cell>
          <cell r="H924" t="str">
            <v>116110595000</v>
          </cell>
          <cell r="I924" t="str">
            <v>116110595000</v>
          </cell>
        </row>
        <row r="925">
          <cell r="D925">
            <v>0</v>
          </cell>
          <cell r="E925">
            <v>0</v>
          </cell>
          <cell r="H925" t="str">
            <v>116110596000</v>
          </cell>
          <cell r="I925" t="str">
            <v>116110596000</v>
          </cell>
        </row>
        <row r="926">
          <cell r="D926">
            <v>0</v>
          </cell>
          <cell r="E926">
            <v>0</v>
          </cell>
          <cell r="H926" t="str">
            <v>116110597000</v>
          </cell>
          <cell r="I926" t="str">
            <v>116110597000</v>
          </cell>
        </row>
        <row r="927">
          <cell r="D927">
            <v>0</v>
          </cell>
          <cell r="E927">
            <v>0</v>
          </cell>
          <cell r="H927" t="str">
            <v>116110598000</v>
          </cell>
          <cell r="I927" t="str">
            <v>116110598000</v>
          </cell>
        </row>
        <row r="928">
          <cell r="D928">
            <v>1096.77</v>
          </cell>
          <cell r="E928">
            <v>400</v>
          </cell>
          <cell r="H928" t="str">
            <v>116110601000</v>
          </cell>
          <cell r="I928" t="str">
            <v>116110601000</v>
          </cell>
        </row>
        <row r="929">
          <cell r="D929">
            <v>100.63</v>
          </cell>
          <cell r="E929">
            <v>200</v>
          </cell>
          <cell r="H929" t="str">
            <v>116110602000</v>
          </cell>
          <cell r="I929" t="str">
            <v>116110602000</v>
          </cell>
        </row>
        <row r="930">
          <cell r="D930">
            <v>0</v>
          </cell>
          <cell r="E930">
            <v>50</v>
          </cell>
          <cell r="H930" t="str">
            <v>116110611000</v>
          </cell>
          <cell r="I930" t="str">
            <v>116110611000</v>
          </cell>
        </row>
        <row r="931">
          <cell r="D931">
            <v>0</v>
          </cell>
          <cell r="E931">
            <v>100</v>
          </cell>
          <cell r="H931" t="str">
            <v>116110613000</v>
          </cell>
          <cell r="I931" t="str">
            <v>116110613000</v>
          </cell>
        </row>
        <row r="932">
          <cell r="D932">
            <v>3792.78</v>
          </cell>
          <cell r="E932">
            <v>4000</v>
          </cell>
          <cell r="H932" t="str">
            <v>116110615000</v>
          </cell>
          <cell r="I932" t="str">
            <v>116110615000</v>
          </cell>
        </row>
        <row r="933">
          <cell r="D933">
            <v>0</v>
          </cell>
          <cell r="E933">
            <v>0</v>
          </cell>
          <cell r="H933" t="str">
            <v>116110631000</v>
          </cell>
          <cell r="I933" t="str">
            <v>116110631000</v>
          </cell>
        </row>
        <row r="934">
          <cell r="D934">
            <v>0</v>
          </cell>
          <cell r="E934">
            <v>0</v>
          </cell>
          <cell r="H934" t="str">
            <v>116110646000</v>
          </cell>
          <cell r="I934" t="str">
            <v>116110646000</v>
          </cell>
        </row>
        <row r="935">
          <cell r="D935">
            <v>0</v>
          </cell>
          <cell r="E935">
            <v>0</v>
          </cell>
          <cell r="H935" t="str">
            <v>116110661000</v>
          </cell>
          <cell r="I935" t="str">
            <v>116110661000</v>
          </cell>
        </row>
        <row r="936">
          <cell r="D936">
            <v>0</v>
          </cell>
          <cell r="E936">
            <v>1000</v>
          </cell>
          <cell r="H936" t="str">
            <v>116110662000</v>
          </cell>
          <cell r="I936" t="str">
            <v>116110662000</v>
          </cell>
        </row>
        <row r="937">
          <cell r="D937">
            <v>1500</v>
          </cell>
          <cell r="E937">
            <v>1800</v>
          </cell>
          <cell r="H937" t="str">
            <v>116110681000</v>
          </cell>
          <cell r="I937" t="str">
            <v>116110681000</v>
          </cell>
        </row>
        <row r="938">
          <cell r="D938">
            <v>72.09</v>
          </cell>
          <cell r="E938">
            <v>4600</v>
          </cell>
          <cell r="H938" t="str">
            <v>116110693000</v>
          </cell>
          <cell r="I938" t="str">
            <v>116110693000</v>
          </cell>
        </row>
        <row r="939">
          <cell r="D939">
            <v>0</v>
          </cell>
          <cell r="E939">
            <v>0</v>
          </cell>
          <cell r="H939" t="str">
            <v>116110694000</v>
          </cell>
          <cell r="I939" t="str">
            <v>116110694000</v>
          </cell>
        </row>
        <row r="940">
          <cell r="D940">
            <v>18.61</v>
          </cell>
          <cell r="E940">
            <v>200</v>
          </cell>
          <cell r="H940" t="str">
            <v>116110701000</v>
          </cell>
          <cell r="I940" t="str">
            <v>116110701000</v>
          </cell>
        </row>
        <row r="941">
          <cell r="D941">
            <v>0</v>
          </cell>
          <cell r="E941">
            <v>500</v>
          </cell>
          <cell r="H941" t="str">
            <v>116110703000</v>
          </cell>
          <cell r="I941" t="str">
            <v>116110703000</v>
          </cell>
        </row>
        <row r="942">
          <cell r="D942">
            <v>0</v>
          </cell>
          <cell r="E942">
            <v>1000</v>
          </cell>
          <cell r="H942" t="str">
            <v>116110717000</v>
          </cell>
          <cell r="I942" t="str">
            <v>116110717000</v>
          </cell>
        </row>
        <row r="943">
          <cell r="D943">
            <v>0</v>
          </cell>
          <cell r="E943">
            <v>0</v>
          </cell>
          <cell r="H943" t="str">
            <v>116110850000</v>
          </cell>
          <cell r="I943" t="str">
            <v>116110850000</v>
          </cell>
        </row>
        <row r="944">
          <cell r="D944">
            <v>0</v>
          </cell>
          <cell r="E944">
            <v>0</v>
          </cell>
          <cell r="H944" t="str">
            <v>116110950000</v>
          </cell>
          <cell r="I944" t="str">
            <v>116110950000</v>
          </cell>
        </row>
        <row r="945">
          <cell r="D945">
            <v>38080</v>
          </cell>
          <cell r="E945">
            <v>65280</v>
          </cell>
          <cell r="H945" t="str">
            <v>116200510000</v>
          </cell>
          <cell r="I945" t="str">
            <v>116200510000</v>
          </cell>
        </row>
        <row r="946">
          <cell r="D946">
            <v>0</v>
          </cell>
          <cell r="E946">
            <v>0</v>
          </cell>
          <cell r="H946" t="str">
            <v>116200511000</v>
          </cell>
          <cell r="I946" t="str">
            <v>116200511000</v>
          </cell>
        </row>
        <row r="947">
          <cell r="D947">
            <v>62510.35</v>
          </cell>
          <cell r="E947">
            <v>86512</v>
          </cell>
          <cell r="H947" t="str">
            <v>116200530000</v>
          </cell>
          <cell r="I947" t="str">
            <v>116200530000</v>
          </cell>
        </row>
        <row r="948">
          <cell r="D948">
            <v>0</v>
          </cell>
          <cell r="E948">
            <v>30000</v>
          </cell>
          <cell r="H948" t="str">
            <v>116200531000</v>
          </cell>
          <cell r="I948" t="str">
            <v>116200531000</v>
          </cell>
        </row>
        <row r="949">
          <cell r="D949">
            <v>166.67</v>
          </cell>
          <cell r="E949">
            <v>0</v>
          </cell>
          <cell r="H949" t="str">
            <v>116200532000</v>
          </cell>
          <cell r="I949" t="str">
            <v>116200532000</v>
          </cell>
        </row>
        <row r="950">
          <cell r="D950">
            <v>7078.67</v>
          </cell>
          <cell r="E950">
            <v>13907</v>
          </cell>
          <cell r="H950" t="str">
            <v>116200591000</v>
          </cell>
          <cell r="I950" t="str">
            <v>116200591000</v>
          </cell>
        </row>
        <row r="951">
          <cell r="D951">
            <v>0</v>
          </cell>
          <cell r="E951">
            <v>0</v>
          </cell>
          <cell r="H951" t="str">
            <v>116200592000</v>
          </cell>
          <cell r="I951" t="str">
            <v>116200592000</v>
          </cell>
        </row>
        <row r="952">
          <cell r="D952">
            <v>0</v>
          </cell>
          <cell r="E952">
            <v>0</v>
          </cell>
          <cell r="H952" t="str">
            <v>116200593000</v>
          </cell>
          <cell r="I952" t="str">
            <v>116200593000</v>
          </cell>
        </row>
        <row r="953">
          <cell r="D953">
            <v>43307.99</v>
          </cell>
          <cell r="E953">
            <v>62832</v>
          </cell>
          <cell r="H953" t="str">
            <v>116200594000</v>
          </cell>
          <cell r="I953" t="str">
            <v>116200594000</v>
          </cell>
        </row>
        <row r="954">
          <cell r="D954">
            <v>0</v>
          </cell>
          <cell r="E954">
            <v>0</v>
          </cell>
          <cell r="H954" t="str">
            <v>116200595000</v>
          </cell>
          <cell r="I954" t="str">
            <v>116200595000</v>
          </cell>
        </row>
        <row r="955">
          <cell r="D955">
            <v>0</v>
          </cell>
          <cell r="E955">
            <v>0</v>
          </cell>
          <cell r="H955" t="str">
            <v>116200596000</v>
          </cell>
          <cell r="I955" t="str">
            <v>116200596000</v>
          </cell>
        </row>
        <row r="956">
          <cell r="D956">
            <v>0</v>
          </cell>
          <cell r="E956">
            <v>0</v>
          </cell>
          <cell r="H956" t="str">
            <v>116200597000</v>
          </cell>
          <cell r="I956" t="str">
            <v>116200597000</v>
          </cell>
        </row>
        <row r="957">
          <cell r="D957">
            <v>0</v>
          </cell>
          <cell r="E957">
            <v>0</v>
          </cell>
          <cell r="H957" t="str">
            <v>116200598000</v>
          </cell>
          <cell r="I957" t="str">
            <v>116200598000</v>
          </cell>
        </row>
        <row r="958">
          <cell r="D958">
            <v>0</v>
          </cell>
          <cell r="E958">
            <v>570</v>
          </cell>
          <cell r="H958" t="str">
            <v>116200601000</v>
          </cell>
          <cell r="I958" t="str">
            <v>116200601000</v>
          </cell>
        </row>
        <row r="959">
          <cell r="D959">
            <v>26.95</v>
          </cell>
          <cell r="E959">
            <v>170</v>
          </cell>
          <cell r="H959" t="str">
            <v>116200602000</v>
          </cell>
          <cell r="I959" t="str">
            <v>116200602000</v>
          </cell>
        </row>
        <row r="960">
          <cell r="D960">
            <v>0</v>
          </cell>
          <cell r="E960">
            <v>0</v>
          </cell>
          <cell r="H960" t="str">
            <v>116200611000</v>
          </cell>
          <cell r="I960" t="str">
            <v>116200611000</v>
          </cell>
        </row>
        <row r="961">
          <cell r="D961">
            <v>0</v>
          </cell>
          <cell r="E961">
            <v>0</v>
          </cell>
          <cell r="H961" t="str">
            <v>116200613000</v>
          </cell>
          <cell r="I961" t="str">
            <v>116200613000</v>
          </cell>
        </row>
        <row r="962">
          <cell r="D962">
            <v>0</v>
          </cell>
          <cell r="E962">
            <v>0</v>
          </cell>
          <cell r="H962" t="str">
            <v>116200626000</v>
          </cell>
          <cell r="I962" t="str">
            <v>116200626000</v>
          </cell>
        </row>
        <row r="963">
          <cell r="D963">
            <v>0</v>
          </cell>
          <cell r="E963">
            <v>0</v>
          </cell>
          <cell r="H963" t="str">
            <v>116200631000</v>
          </cell>
          <cell r="I963" t="str">
            <v>116200631000</v>
          </cell>
        </row>
        <row r="964">
          <cell r="D964">
            <v>10520.88</v>
          </cell>
          <cell r="E964">
            <v>0</v>
          </cell>
          <cell r="H964" t="str">
            <v>116200646000</v>
          </cell>
          <cell r="I964" t="str">
            <v>116200646000</v>
          </cell>
        </row>
        <row r="965">
          <cell r="D965">
            <v>17000</v>
          </cell>
          <cell r="E965">
            <v>24660</v>
          </cell>
          <cell r="H965" t="str">
            <v>116200663000</v>
          </cell>
          <cell r="I965" t="str">
            <v>116200663000</v>
          </cell>
        </row>
        <row r="966">
          <cell r="D966">
            <v>0</v>
          </cell>
          <cell r="E966">
            <v>250</v>
          </cell>
          <cell r="H966" t="str">
            <v>116200681000</v>
          </cell>
          <cell r="I966" t="str">
            <v>116200681000</v>
          </cell>
        </row>
        <row r="967">
          <cell r="D967">
            <v>939.29</v>
          </cell>
          <cell r="E967">
            <v>2000</v>
          </cell>
          <cell r="H967" t="str">
            <v>116200701000</v>
          </cell>
          <cell r="I967" t="str">
            <v>116200701000</v>
          </cell>
        </row>
        <row r="968">
          <cell r="D968">
            <v>0</v>
          </cell>
          <cell r="E968">
            <v>0</v>
          </cell>
          <cell r="H968" t="str">
            <v>116200702000</v>
          </cell>
          <cell r="I968" t="str">
            <v>116200702000</v>
          </cell>
        </row>
        <row r="969">
          <cell r="D969">
            <v>0</v>
          </cell>
          <cell r="E969">
            <v>0</v>
          </cell>
          <cell r="H969" t="str">
            <v>116200719000</v>
          </cell>
          <cell r="I969" t="str">
            <v>116200719000</v>
          </cell>
        </row>
        <row r="970">
          <cell r="D970">
            <v>0</v>
          </cell>
          <cell r="E970">
            <v>0</v>
          </cell>
          <cell r="H970" t="str">
            <v>116200850000</v>
          </cell>
          <cell r="I970" t="str">
            <v>116200850000</v>
          </cell>
        </row>
        <row r="971">
          <cell r="D971">
            <v>0</v>
          </cell>
          <cell r="E971">
            <v>0</v>
          </cell>
          <cell r="H971" t="str">
            <v>116200950000</v>
          </cell>
          <cell r="I971" t="str">
            <v>116200950000</v>
          </cell>
        </row>
        <row r="972">
          <cell r="D972">
            <v>12299.03</v>
          </cell>
          <cell r="E972">
            <v>58140</v>
          </cell>
          <cell r="H972" t="str">
            <v>116300510000</v>
          </cell>
          <cell r="I972" t="str">
            <v>116300510000</v>
          </cell>
        </row>
        <row r="973">
          <cell r="D973">
            <v>0</v>
          </cell>
          <cell r="E973">
            <v>0</v>
          </cell>
          <cell r="H973" t="str">
            <v>116300511000</v>
          </cell>
          <cell r="I973" t="str">
            <v>116300511000</v>
          </cell>
        </row>
        <row r="974">
          <cell r="D974">
            <v>1586.2</v>
          </cell>
          <cell r="E974">
            <v>15600</v>
          </cell>
          <cell r="H974" t="str">
            <v>116300530000</v>
          </cell>
          <cell r="I974" t="str">
            <v>116300530000</v>
          </cell>
        </row>
        <row r="975">
          <cell r="D975">
            <v>480.91</v>
          </cell>
          <cell r="E975">
            <v>0</v>
          </cell>
          <cell r="H975" t="str">
            <v>116300531000</v>
          </cell>
          <cell r="I975" t="str">
            <v>116300531000</v>
          </cell>
        </row>
        <row r="976">
          <cell r="D976">
            <v>0</v>
          </cell>
          <cell r="E976">
            <v>0</v>
          </cell>
          <cell r="H976" t="str">
            <v>116300532000</v>
          </cell>
          <cell r="I976" t="str">
            <v>116300532000</v>
          </cell>
        </row>
        <row r="977">
          <cell r="D977">
            <v>1091.43</v>
          </cell>
          <cell r="E977">
            <v>5641</v>
          </cell>
          <cell r="H977" t="str">
            <v>116300591000</v>
          </cell>
          <cell r="I977" t="str">
            <v>116300591000</v>
          </cell>
        </row>
        <row r="978">
          <cell r="D978">
            <v>0</v>
          </cell>
          <cell r="E978">
            <v>0</v>
          </cell>
          <cell r="H978" t="str">
            <v>116300592000</v>
          </cell>
          <cell r="I978" t="str">
            <v>116300592000</v>
          </cell>
        </row>
        <row r="979">
          <cell r="D979">
            <v>0</v>
          </cell>
          <cell r="E979">
            <v>0</v>
          </cell>
          <cell r="H979" t="str">
            <v>116300593000</v>
          </cell>
          <cell r="I979" t="str">
            <v>116300593000</v>
          </cell>
        </row>
        <row r="980">
          <cell r="D980">
            <v>634.23</v>
          </cell>
          <cell r="E980">
            <v>8664</v>
          </cell>
          <cell r="H980" t="str">
            <v>116300594000</v>
          </cell>
          <cell r="I980" t="str">
            <v>116300594000</v>
          </cell>
        </row>
        <row r="981">
          <cell r="D981">
            <v>0</v>
          </cell>
          <cell r="E981">
            <v>0</v>
          </cell>
          <cell r="H981" t="str">
            <v>116300595000</v>
          </cell>
          <cell r="I981" t="str">
            <v>116300595000</v>
          </cell>
        </row>
        <row r="982">
          <cell r="D982">
            <v>0</v>
          </cell>
          <cell r="E982">
            <v>0</v>
          </cell>
          <cell r="H982" t="str">
            <v>116300596000</v>
          </cell>
          <cell r="I982" t="str">
            <v>116300596000</v>
          </cell>
        </row>
        <row r="983">
          <cell r="D983">
            <v>0</v>
          </cell>
          <cell r="E983">
            <v>0</v>
          </cell>
          <cell r="H983" t="str">
            <v>116300597000</v>
          </cell>
          <cell r="I983" t="str">
            <v>116300597000</v>
          </cell>
        </row>
        <row r="984">
          <cell r="D984">
            <v>0</v>
          </cell>
          <cell r="E984">
            <v>0</v>
          </cell>
          <cell r="H984" t="str">
            <v>116300598000</v>
          </cell>
          <cell r="I984" t="str">
            <v>116300598000</v>
          </cell>
        </row>
        <row r="985">
          <cell r="D985">
            <v>0</v>
          </cell>
          <cell r="E985">
            <v>2000</v>
          </cell>
          <cell r="H985" t="str">
            <v>116300601000</v>
          </cell>
          <cell r="I985" t="str">
            <v>116300601000</v>
          </cell>
        </row>
        <row r="986">
          <cell r="D986">
            <v>0</v>
          </cell>
          <cell r="E986">
            <v>500</v>
          </cell>
          <cell r="H986" t="str">
            <v>116300602000</v>
          </cell>
          <cell r="I986" t="str">
            <v>116300602000</v>
          </cell>
        </row>
        <row r="987">
          <cell r="D987">
            <v>0</v>
          </cell>
          <cell r="E987">
            <v>0</v>
          </cell>
          <cell r="H987" t="str">
            <v>116300611000</v>
          </cell>
          <cell r="I987" t="str">
            <v>116300611000</v>
          </cell>
        </row>
        <row r="988">
          <cell r="D988">
            <v>0</v>
          </cell>
          <cell r="E988">
            <v>500</v>
          </cell>
          <cell r="H988" t="str">
            <v>116300613000</v>
          </cell>
          <cell r="I988" t="str">
            <v>116300613000</v>
          </cell>
        </row>
        <row r="989">
          <cell r="D989">
            <v>32679.84</v>
          </cell>
          <cell r="E989">
            <v>43100</v>
          </cell>
          <cell r="H989" t="str">
            <v>116300615000</v>
          </cell>
          <cell r="I989" t="str">
            <v>116300615000</v>
          </cell>
        </row>
        <row r="990">
          <cell r="D990">
            <v>0</v>
          </cell>
          <cell r="E990">
            <v>0</v>
          </cell>
          <cell r="H990" t="str">
            <v>116300616000</v>
          </cell>
          <cell r="I990" t="str">
            <v>116300616000</v>
          </cell>
        </row>
        <row r="991">
          <cell r="D991">
            <v>0</v>
          </cell>
          <cell r="E991">
            <v>0</v>
          </cell>
          <cell r="H991" t="str">
            <v>116300631000</v>
          </cell>
          <cell r="I991" t="str">
            <v>116300631000</v>
          </cell>
        </row>
        <row r="992">
          <cell r="D992">
            <v>0</v>
          </cell>
          <cell r="E992">
            <v>15500</v>
          </cell>
          <cell r="H992" t="str">
            <v>116300646000</v>
          </cell>
          <cell r="I992" t="str">
            <v>116300646000</v>
          </cell>
        </row>
        <row r="993">
          <cell r="D993">
            <v>0</v>
          </cell>
          <cell r="E993">
            <v>0</v>
          </cell>
          <cell r="H993" t="str">
            <v>116300681000</v>
          </cell>
          <cell r="I993" t="str">
            <v>116300681000</v>
          </cell>
        </row>
        <row r="994">
          <cell r="D994">
            <v>0</v>
          </cell>
          <cell r="E994">
            <v>0</v>
          </cell>
          <cell r="H994" t="str">
            <v>116300698000</v>
          </cell>
          <cell r="I994" t="str">
            <v>116300698000</v>
          </cell>
        </row>
        <row r="995">
          <cell r="D995">
            <v>27.47</v>
          </cell>
          <cell r="E995">
            <v>800</v>
          </cell>
          <cell r="H995" t="str">
            <v>116300701000</v>
          </cell>
          <cell r="I995" t="str">
            <v>116300701000</v>
          </cell>
        </row>
        <row r="996">
          <cell r="D996">
            <v>0</v>
          </cell>
          <cell r="E996">
            <v>0</v>
          </cell>
          <cell r="H996" t="str">
            <v>116300707000</v>
          </cell>
          <cell r="I996" t="str">
            <v>116300707000</v>
          </cell>
        </row>
        <row r="997">
          <cell r="D997">
            <v>0</v>
          </cell>
          <cell r="E997">
            <v>1000</v>
          </cell>
          <cell r="H997" t="str">
            <v>116300850000</v>
          </cell>
          <cell r="I997" t="str">
            <v>116300850000</v>
          </cell>
        </row>
        <row r="998">
          <cell r="D998">
            <v>0</v>
          </cell>
          <cell r="E998">
            <v>0</v>
          </cell>
          <cell r="H998" t="str">
            <v>116300852000</v>
          </cell>
          <cell r="I998" t="str">
            <v>116300852000</v>
          </cell>
        </row>
        <row r="999">
          <cell r="D999">
            <v>0</v>
          </cell>
          <cell r="E999">
            <v>0</v>
          </cell>
          <cell r="H999" t="str">
            <v>116300950000</v>
          </cell>
          <cell r="I999" t="str">
            <v>116300950000</v>
          </cell>
        </row>
        <row r="1000">
          <cell r="D1000">
            <v>0</v>
          </cell>
          <cell r="E1000">
            <v>0</v>
          </cell>
          <cell r="H1000" t="str">
            <v>116310510000</v>
          </cell>
          <cell r="I1000" t="str">
            <v>116310510000</v>
          </cell>
        </row>
        <row r="1001">
          <cell r="D1001">
            <v>0</v>
          </cell>
          <cell r="E1001">
            <v>0</v>
          </cell>
          <cell r="H1001" t="str">
            <v>116310511000</v>
          </cell>
          <cell r="I1001" t="str">
            <v>116310511000</v>
          </cell>
        </row>
        <row r="1002">
          <cell r="D1002">
            <v>0</v>
          </cell>
          <cell r="E1002">
            <v>0</v>
          </cell>
          <cell r="H1002" t="str">
            <v>116310530000</v>
          </cell>
          <cell r="I1002" t="str">
            <v>116310530000</v>
          </cell>
        </row>
        <row r="1003">
          <cell r="D1003">
            <v>0</v>
          </cell>
          <cell r="E1003">
            <v>0</v>
          </cell>
          <cell r="H1003" t="str">
            <v>116310531000</v>
          </cell>
          <cell r="I1003" t="str">
            <v>116310531000</v>
          </cell>
        </row>
        <row r="1004">
          <cell r="D1004">
            <v>0</v>
          </cell>
          <cell r="E1004">
            <v>0</v>
          </cell>
          <cell r="H1004" t="str">
            <v>116310532000</v>
          </cell>
          <cell r="I1004" t="str">
            <v>116310532000</v>
          </cell>
        </row>
        <row r="1005">
          <cell r="D1005">
            <v>0</v>
          </cell>
          <cell r="E1005">
            <v>0</v>
          </cell>
          <cell r="H1005" t="str">
            <v>116310591000</v>
          </cell>
          <cell r="I1005" t="str">
            <v>116310591000</v>
          </cell>
        </row>
        <row r="1006">
          <cell r="D1006">
            <v>0</v>
          </cell>
          <cell r="E1006">
            <v>0</v>
          </cell>
          <cell r="H1006" t="str">
            <v>116310592000</v>
          </cell>
          <cell r="I1006" t="str">
            <v>116310592000</v>
          </cell>
        </row>
        <row r="1007">
          <cell r="D1007">
            <v>0</v>
          </cell>
          <cell r="E1007">
            <v>0</v>
          </cell>
          <cell r="H1007" t="str">
            <v>116310593000</v>
          </cell>
          <cell r="I1007" t="str">
            <v>116310593000</v>
          </cell>
        </row>
        <row r="1008">
          <cell r="D1008">
            <v>0</v>
          </cell>
          <cell r="E1008">
            <v>0</v>
          </cell>
          <cell r="H1008" t="str">
            <v>116310594000</v>
          </cell>
          <cell r="I1008" t="str">
            <v>116310594000</v>
          </cell>
        </row>
        <row r="1009">
          <cell r="D1009">
            <v>0</v>
          </cell>
          <cell r="E1009">
            <v>0</v>
          </cell>
          <cell r="H1009" t="str">
            <v>116310595000</v>
          </cell>
          <cell r="I1009" t="str">
            <v>116310595000</v>
          </cell>
        </row>
        <row r="1010">
          <cell r="D1010">
            <v>0</v>
          </cell>
          <cell r="E1010">
            <v>0</v>
          </cell>
          <cell r="H1010" t="str">
            <v>116310596000</v>
          </cell>
          <cell r="I1010" t="str">
            <v>116310596000</v>
          </cell>
        </row>
        <row r="1011">
          <cell r="D1011">
            <v>0</v>
          </cell>
          <cell r="E1011">
            <v>0</v>
          </cell>
          <cell r="H1011" t="str">
            <v>116310597000</v>
          </cell>
          <cell r="I1011" t="str">
            <v>116310597000</v>
          </cell>
        </row>
        <row r="1012">
          <cell r="D1012">
            <v>0</v>
          </cell>
          <cell r="E1012">
            <v>0</v>
          </cell>
          <cell r="H1012" t="str">
            <v>116310598000</v>
          </cell>
          <cell r="I1012" t="str">
            <v>116310598000</v>
          </cell>
        </row>
        <row r="1013">
          <cell r="D1013">
            <v>5673.08</v>
          </cell>
          <cell r="E1013">
            <v>1000</v>
          </cell>
          <cell r="H1013" t="str">
            <v>116310601000</v>
          </cell>
          <cell r="I1013" t="str">
            <v>116310601000</v>
          </cell>
        </row>
        <row r="1014">
          <cell r="D1014">
            <v>187</v>
          </cell>
          <cell r="E1014">
            <v>0</v>
          </cell>
          <cell r="H1014" t="str">
            <v>116310602000</v>
          </cell>
          <cell r="I1014" t="str">
            <v>116310602000</v>
          </cell>
        </row>
        <row r="1015">
          <cell r="D1015">
            <v>0</v>
          </cell>
          <cell r="E1015">
            <v>2500</v>
          </cell>
          <cell r="H1015" t="str">
            <v>116310604000</v>
          </cell>
          <cell r="I1015" t="str">
            <v>116310604000</v>
          </cell>
        </row>
        <row r="1016">
          <cell r="D1016">
            <v>0</v>
          </cell>
          <cell r="E1016">
            <v>250</v>
          </cell>
          <cell r="H1016" t="str">
            <v>116310611000</v>
          </cell>
          <cell r="I1016" t="str">
            <v>116310611000</v>
          </cell>
        </row>
        <row r="1017">
          <cell r="D1017">
            <v>0</v>
          </cell>
          <cell r="E1017">
            <v>0</v>
          </cell>
          <cell r="H1017" t="str">
            <v>116310613000</v>
          </cell>
          <cell r="I1017" t="str">
            <v>116310613000</v>
          </cell>
        </row>
        <row r="1018">
          <cell r="D1018">
            <v>0</v>
          </cell>
          <cell r="E1018">
            <v>0</v>
          </cell>
          <cell r="H1018" t="str">
            <v>116310617000</v>
          </cell>
          <cell r="I1018" t="str">
            <v>116310617000</v>
          </cell>
        </row>
        <row r="1019">
          <cell r="D1019">
            <v>0</v>
          </cell>
          <cell r="E1019">
            <v>0</v>
          </cell>
          <cell r="H1019" t="str">
            <v>116310626000</v>
          </cell>
          <cell r="I1019" t="str">
            <v>116310626000</v>
          </cell>
        </row>
        <row r="1020">
          <cell r="D1020">
            <v>0</v>
          </cell>
          <cell r="E1020">
            <v>0</v>
          </cell>
          <cell r="H1020" t="str">
            <v>116310631000</v>
          </cell>
          <cell r="I1020" t="str">
            <v>116310631000</v>
          </cell>
        </row>
        <row r="1021">
          <cell r="D1021">
            <v>293.94</v>
          </cell>
          <cell r="E1021">
            <v>0</v>
          </cell>
          <cell r="H1021" t="str">
            <v>116310660000</v>
          </cell>
          <cell r="I1021" t="str">
            <v>116310660000</v>
          </cell>
        </row>
        <row r="1022">
          <cell r="D1022">
            <v>0</v>
          </cell>
          <cell r="E1022">
            <v>0</v>
          </cell>
          <cell r="H1022" t="str">
            <v>116310661000</v>
          </cell>
          <cell r="I1022" t="str">
            <v>116310661000</v>
          </cell>
        </row>
        <row r="1023">
          <cell r="D1023">
            <v>0</v>
          </cell>
          <cell r="E1023">
            <v>0</v>
          </cell>
          <cell r="H1023" t="str">
            <v>116310681000</v>
          </cell>
          <cell r="I1023" t="str">
            <v>116310681000</v>
          </cell>
        </row>
        <row r="1024">
          <cell r="D1024">
            <v>0</v>
          </cell>
          <cell r="E1024">
            <v>250</v>
          </cell>
          <cell r="H1024" t="str">
            <v>116310682000</v>
          </cell>
          <cell r="I1024" t="str">
            <v>116310682000</v>
          </cell>
        </row>
        <row r="1025">
          <cell r="D1025">
            <v>92.24</v>
          </cell>
          <cell r="E1025">
            <v>500</v>
          </cell>
          <cell r="H1025" t="str">
            <v>116310701000</v>
          </cell>
          <cell r="I1025" t="str">
            <v>116310701000</v>
          </cell>
        </row>
        <row r="1026">
          <cell r="D1026">
            <v>0</v>
          </cell>
          <cell r="E1026">
            <v>0</v>
          </cell>
          <cell r="H1026" t="str">
            <v>116310850000</v>
          </cell>
          <cell r="I1026" t="str">
            <v>116310850000</v>
          </cell>
        </row>
        <row r="1027">
          <cell r="D1027">
            <v>0</v>
          </cell>
          <cell r="E1027">
            <v>0</v>
          </cell>
          <cell r="H1027" t="str">
            <v>116310950000</v>
          </cell>
          <cell r="I1027" t="str">
            <v>116310950000</v>
          </cell>
        </row>
        <row r="1028">
          <cell r="D1028">
            <v>26700</v>
          </cell>
          <cell r="E1028">
            <v>45000</v>
          </cell>
          <cell r="H1028" t="str">
            <v>116420510000</v>
          </cell>
          <cell r="I1028" t="str">
            <v>116420510000</v>
          </cell>
        </row>
        <row r="1029">
          <cell r="D1029">
            <v>0</v>
          </cell>
          <cell r="E1029">
            <v>0</v>
          </cell>
          <cell r="H1029" t="str">
            <v>116420511000</v>
          </cell>
          <cell r="I1029" t="str">
            <v>116420511000</v>
          </cell>
        </row>
        <row r="1030">
          <cell r="D1030">
            <v>0</v>
          </cell>
          <cell r="E1030">
            <v>0</v>
          </cell>
          <cell r="H1030" t="str">
            <v>116420530000</v>
          </cell>
          <cell r="I1030" t="str">
            <v>116420530000</v>
          </cell>
        </row>
        <row r="1031">
          <cell r="D1031">
            <v>0</v>
          </cell>
          <cell r="E1031">
            <v>0</v>
          </cell>
          <cell r="H1031" t="str">
            <v>116420531000</v>
          </cell>
          <cell r="I1031" t="str">
            <v>116420531000</v>
          </cell>
        </row>
        <row r="1032">
          <cell r="D1032">
            <v>75</v>
          </cell>
          <cell r="E1032">
            <v>0</v>
          </cell>
          <cell r="H1032" t="str">
            <v>116420532000</v>
          </cell>
          <cell r="I1032" t="str">
            <v>116420532000</v>
          </cell>
        </row>
        <row r="1033">
          <cell r="D1033">
            <v>1999.24</v>
          </cell>
          <cell r="E1033">
            <v>3443</v>
          </cell>
          <cell r="H1033" t="str">
            <v>116420591000</v>
          </cell>
          <cell r="I1033" t="str">
            <v>116420591000</v>
          </cell>
        </row>
        <row r="1034">
          <cell r="D1034">
            <v>0</v>
          </cell>
          <cell r="E1034">
            <v>0</v>
          </cell>
          <cell r="H1034" t="str">
            <v>116420592000</v>
          </cell>
          <cell r="I1034" t="str">
            <v>116420592000</v>
          </cell>
        </row>
        <row r="1035">
          <cell r="D1035">
            <v>0</v>
          </cell>
          <cell r="E1035">
            <v>0</v>
          </cell>
          <cell r="H1035" t="str">
            <v>116420593000</v>
          </cell>
          <cell r="I1035" t="str">
            <v>116420593000</v>
          </cell>
        </row>
        <row r="1036">
          <cell r="D1036">
            <v>5631.88</v>
          </cell>
          <cell r="E1036">
            <v>8664</v>
          </cell>
          <cell r="H1036" t="str">
            <v>116420594000</v>
          </cell>
          <cell r="I1036" t="str">
            <v>116420594000</v>
          </cell>
        </row>
        <row r="1037">
          <cell r="D1037">
            <v>0</v>
          </cell>
          <cell r="E1037">
            <v>0</v>
          </cell>
          <cell r="H1037" t="str">
            <v>116420595000</v>
          </cell>
          <cell r="I1037" t="str">
            <v>116420595000</v>
          </cell>
        </row>
        <row r="1038">
          <cell r="D1038">
            <v>0</v>
          </cell>
          <cell r="E1038">
            <v>0</v>
          </cell>
          <cell r="H1038" t="str">
            <v>116420596000</v>
          </cell>
          <cell r="I1038" t="str">
            <v>116420596000</v>
          </cell>
        </row>
        <row r="1039">
          <cell r="D1039">
            <v>0</v>
          </cell>
          <cell r="E1039">
            <v>0</v>
          </cell>
          <cell r="H1039" t="str">
            <v>116420597000</v>
          </cell>
          <cell r="I1039" t="str">
            <v>116420597000</v>
          </cell>
        </row>
        <row r="1040">
          <cell r="D1040">
            <v>0</v>
          </cell>
          <cell r="E1040">
            <v>0</v>
          </cell>
          <cell r="H1040" t="str">
            <v>116420598000</v>
          </cell>
          <cell r="I1040" t="str">
            <v>116420598000</v>
          </cell>
        </row>
        <row r="1041">
          <cell r="D1041">
            <v>0</v>
          </cell>
          <cell r="E1041">
            <v>160</v>
          </cell>
          <cell r="H1041" t="str">
            <v>116420601000</v>
          </cell>
          <cell r="I1041" t="str">
            <v>116420601000</v>
          </cell>
        </row>
        <row r="1042">
          <cell r="D1042">
            <v>0</v>
          </cell>
          <cell r="E1042">
            <v>5000</v>
          </cell>
          <cell r="H1042" t="str">
            <v>116420601001</v>
          </cell>
          <cell r="I1042" t="str">
            <v>116420601001</v>
          </cell>
        </row>
        <row r="1043">
          <cell r="D1043">
            <v>0</v>
          </cell>
          <cell r="E1043">
            <v>350</v>
          </cell>
          <cell r="H1043" t="str">
            <v>116420602000</v>
          </cell>
          <cell r="I1043" t="str">
            <v>116420602000</v>
          </cell>
        </row>
        <row r="1044">
          <cell r="D1044">
            <v>0</v>
          </cell>
          <cell r="E1044">
            <v>0</v>
          </cell>
          <cell r="H1044" t="str">
            <v>116420617000</v>
          </cell>
          <cell r="I1044" t="str">
            <v>116420617000</v>
          </cell>
        </row>
        <row r="1045">
          <cell r="D1045">
            <v>11209.2</v>
          </cell>
          <cell r="E1045">
            <v>4500</v>
          </cell>
          <cell r="H1045" t="str">
            <v>116420626001</v>
          </cell>
          <cell r="I1045" t="str">
            <v>116420626001</v>
          </cell>
        </row>
        <row r="1046">
          <cell r="D1046">
            <v>0</v>
          </cell>
          <cell r="E1046">
            <v>0</v>
          </cell>
          <cell r="H1046" t="str">
            <v>116420631000</v>
          </cell>
          <cell r="I1046" t="str">
            <v>116420631000</v>
          </cell>
        </row>
        <row r="1047">
          <cell r="D1047">
            <v>1450</v>
          </cell>
          <cell r="E1047">
            <v>675</v>
          </cell>
          <cell r="H1047" t="str">
            <v>116420682000</v>
          </cell>
          <cell r="I1047" t="str">
            <v>116420682000</v>
          </cell>
        </row>
        <row r="1048">
          <cell r="D1048">
            <v>9.74</v>
          </cell>
          <cell r="E1048">
            <v>0</v>
          </cell>
          <cell r="H1048" t="str">
            <v>116420701000</v>
          </cell>
          <cell r="I1048" t="str">
            <v>116420701000</v>
          </cell>
        </row>
        <row r="1049">
          <cell r="D1049">
            <v>0</v>
          </cell>
          <cell r="E1049">
            <v>1000</v>
          </cell>
          <cell r="H1049" t="str">
            <v>116420701001</v>
          </cell>
          <cell r="I1049" t="str">
            <v>116420701001</v>
          </cell>
        </row>
        <row r="1050">
          <cell r="D1050">
            <v>20.65</v>
          </cell>
          <cell r="E1050">
            <v>5000</v>
          </cell>
          <cell r="H1050" t="str">
            <v>116420707000</v>
          </cell>
          <cell r="I1050" t="str">
            <v>116420707000</v>
          </cell>
        </row>
        <row r="1051">
          <cell r="D1051">
            <v>0</v>
          </cell>
          <cell r="E1051">
            <v>0</v>
          </cell>
          <cell r="H1051" t="str">
            <v>116420707001</v>
          </cell>
          <cell r="I1051" t="str">
            <v>116420707001</v>
          </cell>
        </row>
        <row r="1052">
          <cell r="D1052">
            <v>0</v>
          </cell>
          <cell r="E1052">
            <v>1200</v>
          </cell>
          <cell r="H1052" t="str">
            <v>116420717000</v>
          </cell>
          <cell r="I1052" t="str">
            <v>116420717000</v>
          </cell>
        </row>
        <row r="1053">
          <cell r="D1053">
            <v>0</v>
          </cell>
          <cell r="E1053">
            <v>0</v>
          </cell>
          <cell r="H1053" t="str">
            <v>116420719000</v>
          </cell>
          <cell r="I1053" t="str">
            <v>116420719000</v>
          </cell>
        </row>
        <row r="1054">
          <cell r="D1054">
            <v>0</v>
          </cell>
          <cell r="E1054">
            <v>5000</v>
          </cell>
          <cell r="H1054" t="str">
            <v>116420719001</v>
          </cell>
          <cell r="I1054" t="str">
            <v>116420719001</v>
          </cell>
        </row>
        <row r="1055">
          <cell r="D1055">
            <v>0</v>
          </cell>
          <cell r="E1055">
            <v>0</v>
          </cell>
          <cell r="H1055" t="str">
            <v>116420850000</v>
          </cell>
          <cell r="I1055" t="str">
            <v>116420850000</v>
          </cell>
        </row>
        <row r="1056">
          <cell r="D1056">
            <v>0</v>
          </cell>
          <cell r="E1056">
            <v>0</v>
          </cell>
          <cell r="H1056" t="str">
            <v>116420950000</v>
          </cell>
          <cell r="I1056" t="str">
            <v>116420950000</v>
          </cell>
        </row>
        <row r="1057">
          <cell r="D1057">
            <v>0</v>
          </cell>
          <cell r="E1057">
            <v>0</v>
          </cell>
          <cell r="H1057" t="str">
            <v>116500510000</v>
          </cell>
          <cell r="I1057" t="str">
            <v>116500510000</v>
          </cell>
        </row>
        <row r="1058">
          <cell r="D1058">
            <v>0</v>
          </cell>
          <cell r="E1058">
            <v>0</v>
          </cell>
          <cell r="H1058" t="str">
            <v>116500530000</v>
          </cell>
          <cell r="I1058" t="str">
            <v>116500530000</v>
          </cell>
        </row>
        <row r="1059">
          <cell r="D1059">
            <v>11432.23</v>
          </cell>
          <cell r="E1059">
            <v>95661</v>
          </cell>
          <cell r="H1059" t="str">
            <v>116500530001</v>
          </cell>
          <cell r="I1059" t="str">
            <v>116500530001</v>
          </cell>
        </row>
        <row r="1060">
          <cell r="D1060">
            <v>0</v>
          </cell>
          <cell r="E1060">
            <v>0</v>
          </cell>
          <cell r="H1060" t="str">
            <v>116500530002</v>
          </cell>
          <cell r="I1060" t="str">
            <v>116500530002</v>
          </cell>
        </row>
        <row r="1061">
          <cell r="D1061">
            <v>0</v>
          </cell>
          <cell r="E1061">
            <v>0</v>
          </cell>
          <cell r="H1061" t="str">
            <v>116500531000</v>
          </cell>
          <cell r="I1061" t="str">
            <v>116500531000</v>
          </cell>
        </row>
        <row r="1062">
          <cell r="D1062">
            <v>12233.33</v>
          </cell>
          <cell r="E1062">
            <v>10438</v>
          </cell>
          <cell r="H1062" t="str">
            <v>116500532000</v>
          </cell>
          <cell r="I1062" t="str">
            <v>116500532000</v>
          </cell>
        </row>
        <row r="1063">
          <cell r="D1063">
            <v>0</v>
          </cell>
          <cell r="E1063">
            <v>798</v>
          </cell>
          <cell r="H1063" t="str">
            <v>116500591000</v>
          </cell>
          <cell r="I1063" t="str">
            <v>116500591000</v>
          </cell>
        </row>
        <row r="1064">
          <cell r="D1064">
            <v>9572</v>
          </cell>
          <cell r="E1064">
            <v>67117</v>
          </cell>
          <cell r="H1064" t="str">
            <v>116500593000</v>
          </cell>
          <cell r="I1064" t="str">
            <v>116500593000</v>
          </cell>
        </row>
        <row r="1065">
          <cell r="D1065">
            <v>0</v>
          </cell>
          <cell r="E1065">
            <v>12000</v>
          </cell>
          <cell r="H1065" t="str">
            <v>116500594000</v>
          </cell>
          <cell r="I1065" t="str">
            <v>116500594000</v>
          </cell>
        </row>
        <row r="1066">
          <cell r="D1066">
            <v>53017</v>
          </cell>
          <cell r="E1066">
            <v>51481</v>
          </cell>
          <cell r="H1066" t="str">
            <v>116500595001</v>
          </cell>
          <cell r="I1066" t="str">
            <v>116500595001</v>
          </cell>
        </row>
        <row r="1067">
          <cell r="D1067">
            <v>6828.64</v>
          </cell>
          <cell r="E1067">
            <v>0</v>
          </cell>
          <cell r="H1067" t="str">
            <v>116500595002</v>
          </cell>
          <cell r="I1067" t="str">
            <v>116500595002</v>
          </cell>
        </row>
        <row r="1068">
          <cell r="D1068">
            <v>0</v>
          </cell>
          <cell r="E1068">
            <v>0</v>
          </cell>
          <cell r="H1068" t="str">
            <v>116500595003</v>
          </cell>
          <cell r="I1068" t="str">
            <v>116500595003</v>
          </cell>
        </row>
        <row r="1069">
          <cell r="D1069">
            <v>0</v>
          </cell>
          <cell r="E1069">
            <v>0</v>
          </cell>
          <cell r="H1069" t="str">
            <v>116500601000</v>
          </cell>
          <cell r="I1069" t="str">
            <v>116500601000</v>
          </cell>
        </row>
        <row r="1070">
          <cell r="D1070">
            <v>0</v>
          </cell>
          <cell r="E1070">
            <v>0</v>
          </cell>
          <cell r="H1070" t="str">
            <v>116500602000</v>
          </cell>
          <cell r="I1070" t="str">
            <v>116500602000</v>
          </cell>
        </row>
        <row r="1071">
          <cell r="D1071">
            <v>6460.68</v>
          </cell>
          <cell r="E1071">
            <v>19000</v>
          </cell>
          <cell r="H1071" t="str">
            <v>116500611000</v>
          </cell>
          <cell r="I1071" t="str">
            <v>116500611000</v>
          </cell>
        </row>
        <row r="1072">
          <cell r="D1072">
            <v>0</v>
          </cell>
          <cell r="E1072">
            <v>0</v>
          </cell>
          <cell r="H1072" t="str">
            <v>116500615000</v>
          </cell>
          <cell r="I1072" t="str">
            <v>116500615000</v>
          </cell>
        </row>
        <row r="1073">
          <cell r="D1073">
            <v>107074.42</v>
          </cell>
          <cell r="E1073">
            <v>126815</v>
          </cell>
          <cell r="H1073" t="str">
            <v>116500622000</v>
          </cell>
          <cell r="I1073" t="str">
            <v>116500622000</v>
          </cell>
        </row>
        <row r="1074">
          <cell r="D1074">
            <v>4000</v>
          </cell>
          <cell r="E1074">
            <v>0</v>
          </cell>
          <cell r="H1074" t="str">
            <v>116500626000</v>
          </cell>
          <cell r="I1074" t="str">
            <v>116500626000</v>
          </cell>
        </row>
        <row r="1075">
          <cell r="D1075">
            <v>23068.3</v>
          </cell>
          <cell r="E1075">
            <v>38084</v>
          </cell>
          <cell r="H1075" t="str">
            <v>116500631000</v>
          </cell>
          <cell r="I1075" t="str">
            <v>116500631000</v>
          </cell>
        </row>
        <row r="1076">
          <cell r="D1076">
            <v>21495.05</v>
          </cell>
          <cell r="E1076">
            <v>52470</v>
          </cell>
          <cell r="H1076" t="str">
            <v>116500632000</v>
          </cell>
          <cell r="I1076" t="str">
            <v>116500632000</v>
          </cell>
        </row>
        <row r="1077">
          <cell r="D1077">
            <v>24906.29</v>
          </cell>
          <cell r="E1077">
            <v>65868</v>
          </cell>
          <cell r="H1077" t="str">
            <v>116500633000</v>
          </cell>
          <cell r="I1077" t="str">
            <v>116500633000</v>
          </cell>
        </row>
        <row r="1078">
          <cell r="D1078">
            <v>120644.44</v>
          </cell>
          <cell r="E1078">
            <v>138996</v>
          </cell>
          <cell r="H1078" t="str">
            <v>116500635000</v>
          </cell>
          <cell r="I1078" t="str">
            <v>116500635000</v>
          </cell>
        </row>
        <row r="1079">
          <cell r="D1079">
            <v>24539.53</v>
          </cell>
          <cell r="E1079">
            <v>40500</v>
          </cell>
          <cell r="H1079" t="str">
            <v>116500636000</v>
          </cell>
          <cell r="I1079" t="str">
            <v>116500636000</v>
          </cell>
        </row>
        <row r="1080">
          <cell r="D1080">
            <v>0</v>
          </cell>
          <cell r="E1080">
            <v>0</v>
          </cell>
          <cell r="H1080" t="str">
            <v>116500641000</v>
          </cell>
          <cell r="I1080" t="str">
            <v>116500641000</v>
          </cell>
        </row>
        <row r="1081">
          <cell r="D1081">
            <v>57149.52</v>
          </cell>
          <cell r="E1081">
            <v>85000</v>
          </cell>
          <cell r="H1081" t="str">
            <v>116500646000</v>
          </cell>
          <cell r="I1081" t="str">
            <v>116500646000</v>
          </cell>
        </row>
        <row r="1082">
          <cell r="D1082">
            <v>0</v>
          </cell>
          <cell r="E1082">
            <v>0</v>
          </cell>
          <cell r="H1082" t="str">
            <v>116500649000</v>
          </cell>
          <cell r="I1082" t="str">
            <v>116500649000</v>
          </cell>
        </row>
        <row r="1083">
          <cell r="D1083">
            <v>0</v>
          </cell>
          <cell r="E1083">
            <v>0</v>
          </cell>
          <cell r="H1083" t="str">
            <v>116500661000</v>
          </cell>
          <cell r="I1083" t="str">
            <v>116500661000</v>
          </cell>
        </row>
        <row r="1084">
          <cell r="D1084">
            <v>0</v>
          </cell>
          <cell r="E1084">
            <v>0</v>
          </cell>
          <cell r="H1084" t="str">
            <v>116500663000</v>
          </cell>
          <cell r="I1084" t="str">
            <v>116500663000</v>
          </cell>
        </row>
        <row r="1085">
          <cell r="D1085">
            <v>10117.42</v>
          </cell>
          <cell r="E1085">
            <v>15600</v>
          </cell>
          <cell r="H1085" t="str">
            <v>116500679000</v>
          </cell>
          <cell r="I1085" t="str">
            <v>116500679000</v>
          </cell>
        </row>
        <row r="1086">
          <cell r="D1086">
            <v>0</v>
          </cell>
          <cell r="E1086">
            <v>0</v>
          </cell>
          <cell r="H1086" t="str">
            <v>116500681000</v>
          </cell>
          <cell r="I1086" t="str">
            <v>116500681000</v>
          </cell>
        </row>
        <row r="1087">
          <cell r="D1087">
            <v>18666.34</v>
          </cell>
          <cell r="E1087">
            <v>15000</v>
          </cell>
          <cell r="H1087" t="str">
            <v>116500695000</v>
          </cell>
          <cell r="I1087" t="str">
            <v>116500695000</v>
          </cell>
        </row>
        <row r="1088">
          <cell r="D1088">
            <v>5.0599999999999996</v>
          </cell>
          <cell r="E1088">
            <v>0</v>
          </cell>
          <cell r="H1088" t="str">
            <v>116500695001</v>
          </cell>
          <cell r="I1088" t="str">
            <v>116500695001</v>
          </cell>
        </row>
        <row r="1089">
          <cell r="D1089">
            <v>0</v>
          </cell>
          <cell r="E1089">
            <v>150000</v>
          </cell>
          <cell r="H1089" t="str">
            <v>116500695002</v>
          </cell>
          <cell r="I1089" t="str">
            <v>116500695002</v>
          </cell>
        </row>
        <row r="1090">
          <cell r="D1090">
            <v>67.5</v>
          </cell>
          <cell r="E1090">
            <v>0</v>
          </cell>
          <cell r="H1090" t="str">
            <v>116500695003</v>
          </cell>
          <cell r="I1090" t="str">
            <v>116500695003</v>
          </cell>
        </row>
        <row r="1091">
          <cell r="D1091">
            <v>0</v>
          </cell>
          <cell r="E1091">
            <v>0</v>
          </cell>
          <cell r="H1091" t="str">
            <v>116500695004</v>
          </cell>
          <cell r="I1091" t="str">
            <v>116500695004</v>
          </cell>
        </row>
        <row r="1092">
          <cell r="D1092">
            <v>217</v>
          </cell>
          <cell r="E1092">
            <v>0</v>
          </cell>
          <cell r="H1092" t="str">
            <v>116500696000</v>
          </cell>
          <cell r="I1092" t="str">
            <v>116500696000</v>
          </cell>
        </row>
        <row r="1093">
          <cell r="D1093">
            <v>48.69</v>
          </cell>
          <cell r="E1093">
            <v>0</v>
          </cell>
          <cell r="H1093" t="str">
            <v>116500697000</v>
          </cell>
          <cell r="I1093" t="str">
            <v>116500697000</v>
          </cell>
        </row>
        <row r="1094">
          <cell r="D1094">
            <v>0</v>
          </cell>
          <cell r="E1094">
            <v>0</v>
          </cell>
          <cell r="H1094" t="str">
            <v>116500700000</v>
          </cell>
          <cell r="I1094" t="str">
            <v>116500700000</v>
          </cell>
        </row>
        <row r="1095">
          <cell r="D1095">
            <v>241.23</v>
          </cell>
          <cell r="E1095">
            <v>0</v>
          </cell>
          <cell r="H1095" t="str">
            <v>116500701000</v>
          </cell>
          <cell r="I1095" t="str">
            <v>116500701000</v>
          </cell>
        </row>
        <row r="1096">
          <cell r="D1096">
            <v>14.28</v>
          </cell>
          <cell r="E1096">
            <v>9000</v>
          </cell>
          <cell r="H1096" t="str">
            <v>116500702000</v>
          </cell>
          <cell r="I1096" t="str">
            <v>116500702000</v>
          </cell>
        </row>
        <row r="1097">
          <cell r="D1097">
            <v>753.55</v>
          </cell>
          <cell r="E1097">
            <v>4000</v>
          </cell>
          <cell r="H1097" t="str">
            <v>116500710000</v>
          </cell>
          <cell r="I1097" t="str">
            <v>116500710000</v>
          </cell>
        </row>
        <row r="1098">
          <cell r="D1098">
            <v>2731.16</v>
          </cell>
          <cell r="E1098">
            <v>113937</v>
          </cell>
          <cell r="H1098" t="str">
            <v>116500719000</v>
          </cell>
          <cell r="I1098" t="str">
            <v>116500719000</v>
          </cell>
        </row>
        <row r="1099">
          <cell r="D1099">
            <v>0</v>
          </cell>
          <cell r="E1099">
            <v>121301</v>
          </cell>
          <cell r="H1099" t="str">
            <v>116500719001</v>
          </cell>
          <cell r="I1099" t="str">
            <v>116500719001</v>
          </cell>
        </row>
        <row r="1100">
          <cell r="D1100">
            <v>0</v>
          </cell>
          <cell r="E1100">
            <v>461841</v>
          </cell>
          <cell r="H1100" t="str">
            <v>116500719002</v>
          </cell>
          <cell r="I1100" t="str">
            <v>116500719002</v>
          </cell>
        </row>
        <row r="1101">
          <cell r="D1101">
            <v>0</v>
          </cell>
          <cell r="E1101">
            <v>0</v>
          </cell>
          <cell r="H1101" t="str">
            <v>116500723000</v>
          </cell>
          <cell r="I1101" t="str">
            <v>116500723000</v>
          </cell>
        </row>
        <row r="1102">
          <cell r="D1102">
            <v>0</v>
          </cell>
          <cell r="E1102">
            <v>0</v>
          </cell>
          <cell r="H1102" t="str">
            <v>116500724000</v>
          </cell>
          <cell r="I1102" t="str">
            <v>116500724000</v>
          </cell>
        </row>
        <row r="1103">
          <cell r="D1103">
            <v>309.33999999999997</v>
          </cell>
          <cell r="E1103">
            <v>0</v>
          </cell>
          <cell r="H1103" t="str">
            <v>116500725000</v>
          </cell>
          <cell r="I1103" t="str">
            <v>116500725000</v>
          </cell>
        </row>
        <row r="1104">
          <cell r="D1104">
            <v>266.7</v>
          </cell>
          <cell r="E1104">
            <v>0</v>
          </cell>
          <cell r="H1104" t="str">
            <v>116500850000</v>
          </cell>
          <cell r="I1104" t="str">
            <v>116500850000</v>
          </cell>
        </row>
        <row r="1105">
          <cell r="D1105">
            <v>72729</v>
          </cell>
          <cell r="E1105">
            <v>69265</v>
          </cell>
          <cell r="H1105" t="str">
            <v>116500852000</v>
          </cell>
          <cell r="I1105" t="str">
            <v>116500852000</v>
          </cell>
        </row>
        <row r="1106">
          <cell r="D1106">
            <v>0</v>
          </cell>
          <cell r="E1106">
            <v>0</v>
          </cell>
          <cell r="H1106" t="str">
            <v>116500854000</v>
          </cell>
          <cell r="I1106" t="str">
            <v>116500854000</v>
          </cell>
        </row>
        <row r="1107">
          <cell r="D1107">
            <v>0</v>
          </cell>
          <cell r="E1107">
            <v>14000</v>
          </cell>
          <cell r="H1107" t="str">
            <v>116500860000</v>
          </cell>
          <cell r="I1107" t="str">
            <v>116500860000</v>
          </cell>
        </row>
        <row r="1108">
          <cell r="D1108">
            <v>10718</v>
          </cell>
          <cell r="E1108">
            <v>0</v>
          </cell>
          <cell r="H1108" t="str">
            <v>116500860001</v>
          </cell>
          <cell r="I1108" t="str">
            <v>116500860001</v>
          </cell>
        </row>
        <row r="1109">
          <cell r="D1109">
            <v>0</v>
          </cell>
          <cell r="E1109">
            <v>0</v>
          </cell>
          <cell r="H1109" t="str">
            <v>116500880000</v>
          </cell>
          <cell r="I1109" t="str">
            <v>116500880000</v>
          </cell>
        </row>
        <row r="1110">
          <cell r="D1110">
            <v>0</v>
          </cell>
          <cell r="E1110">
            <v>0</v>
          </cell>
          <cell r="H1110" t="str">
            <v>116500880001</v>
          </cell>
          <cell r="I1110" t="str">
            <v>116500880001</v>
          </cell>
        </row>
        <row r="1111">
          <cell r="D1111">
            <v>0</v>
          </cell>
          <cell r="E1111">
            <v>0</v>
          </cell>
          <cell r="H1111" t="str">
            <v>116500950000</v>
          </cell>
          <cell r="I1111" t="str">
            <v>116500950000</v>
          </cell>
        </row>
        <row r="1112">
          <cell r="D1112">
            <v>24500</v>
          </cell>
          <cell r="E1112">
            <v>42000</v>
          </cell>
          <cell r="H1112" t="str">
            <v>116510510000</v>
          </cell>
          <cell r="I1112" t="str">
            <v>116510510000</v>
          </cell>
        </row>
        <row r="1113">
          <cell r="D1113">
            <v>0</v>
          </cell>
          <cell r="E1113">
            <v>0</v>
          </cell>
          <cell r="H1113" t="str">
            <v>116510511000</v>
          </cell>
          <cell r="I1113" t="str">
            <v>116510511000</v>
          </cell>
        </row>
        <row r="1114">
          <cell r="D1114">
            <v>1746.62</v>
          </cell>
          <cell r="E1114">
            <v>3213</v>
          </cell>
          <cell r="H1114" t="str">
            <v>116510591000</v>
          </cell>
          <cell r="I1114" t="str">
            <v>116510591000</v>
          </cell>
        </row>
        <row r="1115">
          <cell r="D1115">
            <v>8848.2099999999991</v>
          </cell>
          <cell r="E1115">
            <v>15168</v>
          </cell>
          <cell r="H1115" t="str">
            <v>116510594000</v>
          </cell>
          <cell r="I1115" t="str">
            <v>116510594000</v>
          </cell>
        </row>
        <row r="1116">
          <cell r="D1116">
            <v>281.31</v>
          </cell>
          <cell r="E1116">
            <v>850</v>
          </cell>
          <cell r="H1116" t="str">
            <v>116510601000</v>
          </cell>
          <cell r="I1116" t="str">
            <v>116510601000</v>
          </cell>
        </row>
        <row r="1117">
          <cell r="D1117">
            <v>209.7</v>
          </cell>
          <cell r="E1117">
            <v>629</v>
          </cell>
          <cell r="H1117" t="str">
            <v>116510602000</v>
          </cell>
          <cell r="I1117" t="str">
            <v>116510602000</v>
          </cell>
        </row>
        <row r="1118">
          <cell r="D1118">
            <v>0</v>
          </cell>
          <cell r="E1118">
            <v>50</v>
          </cell>
          <cell r="H1118" t="str">
            <v>116510611000</v>
          </cell>
          <cell r="I1118" t="str">
            <v>116510611000</v>
          </cell>
        </row>
        <row r="1119">
          <cell r="D1119">
            <v>0</v>
          </cell>
          <cell r="E1119">
            <v>0</v>
          </cell>
          <cell r="H1119" t="str">
            <v>116510613000</v>
          </cell>
          <cell r="I1119" t="str">
            <v>116510613000</v>
          </cell>
        </row>
        <row r="1120">
          <cell r="D1120">
            <v>375</v>
          </cell>
          <cell r="E1120">
            <v>0</v>
          </cell>
          <cell r="H1120" t="str">
            <v>116510626000</v>
          </cell>
          <cell r="I1120" t="str">
            <v>116510626000</v>
          </cell>
        </row>
        <row r="1121">
          <cell r="D1121">
            <v>0</v>
          </cell>
          <cell r="E1121">
            <v>0</v>
          </cell>
          <cell r="H1121" t="str">
            <v>116510633000</v>
          </cell>
          <cell r="I1121" t="str">
            <v>116510633000</v>
          </cell>
        </row>
        <row r="1122">
          <cell r="D1122">
            <v>0</v>
          </cell>
          <cell r="E1122">
            <v>0</v>
          </cell>
          <cell r="H1122" t="str">
            <v>116510681000</v>
          </cell>
          <cell r="I1122" t="str">
            <v>116510681000</v>
          </cell>
        </row>
        <row r="1123">
          <cell r="D1123">
            <v>111.97</v>
          </cell>
          <cell r="E1123">
            <v>100</v>
          </cell>
          <cell r="H1123" t="str">
            <v>116510701000</v>
          </cell>
          <cell r="I1123" t="str">
            <v>116510701000</v>
          </cell>
        </row>
        <row r="1124">
          <cell r="D1124">
            <v>0</v>
          </cell>
          <cell r="E1124">
            <v>0</v>
          </cell>
          <cell r="H1124" t="str">
            <v>116510702000</v>
          </cell>
          <cell r="I1124" t="str">
            <v>116510702000</v>
          </cell>
        </row>
        <row r="1125">
          <cell r="D1125">
            <v>0</v>
          </cell>
          <cell r="E1125">
            <v>0</v>
          </cell>
          <cell r="H1125" t="str">
            <v>116510719000</v>
          </cell>
          <cell r="I1125" t="str">
            <v>116510719000</v>
          </cell>
        </row>
        <row r="1126">
          <cell r="D1126">
            <v>0</v>
          </cell>
          <cell r="E1126">
            <v>0</v>
          </cell>
          <cell r="H1126" t="str">
            <v>116510850000</v>
          </cell>
          <cell r="I1126" t="str">
            <v>116510850000</v>
          </cell>
        </row>
        <row r="1127">
          <cell r="D1127">
            <v>5059.3999999999996</v>
          </cell>
          <cell r="E1127">
            <v>5000</v>
          </cell>
          <cell r="H1127" t="str">
            <v>116510852000</v>
          </cell>
          <cell r="I1127" t="str">
            <v>116510852000</v>
          </cell>
        </row>
        <row r="1128">
          <cell r="D1128">
            <v>0</v>
          </cell>
          <cell r="E1128">
            <v>0</v>
          </cell>
          <cell r="H1128" t="str">
            <v>116510950000</v>
          </cell>
          <cell r="I1128" t="str">
            <v>116510950000</v>
          </cell>
        </row>
        <row r="1129">
          <cell r="D1129">
            <v>43680</v>
          </cell>
          <cell r="E1129">
            <v>74880</v>
          </cell>
          <cell r="H1129" t="str">
            <v>116600510000</v>
          </cell>
          <cell r="I1129" t="str">
            <v>116600510000</v>
          </cell>
        </row>
        <row r="1130">
          <cell r="D1130">
            <v>0</v>
          </cell>
          <cell r="E1130">
            <v>0</v>
          </cell>
          <cell r="H1130" t="str">
            <v>116600511000</v>
          </cell>
          <cell r="I1130" t="str">
            <v>116600511000</v>
          </cell>
        </row>
        <row r="1131">
          <cell r="D1131">
            <v>0</v>
          </cell>
          <cell r="E1131">
            <v>0</v>
          </cell>
          <cell r="H1131" t="str">
            <v>116600530000</v>
          </cell>
          <cell r="I1131" t="str">
            <v>116600530000</v>
          </cell>
        </row>
        <row r="1132">
          <cell r="D1132">
            <v>26996.69</v>
          </cell>
          <cell r="E1132">
            <v>46280</v>
          </cell>
          <cell r="H1132" t="str">
            <v>116600531000</v>
          </cell>
          <cell r="I1132" t="str">
            <v>116600531000</v>
          </cell>
        </row>
        <row r="1133">
          <cell r="D1133">
            <v>0</v>
          </cell>
          <cell r="E1133">
            <v>0</v>
          </cell>
          <cell r="H1133" t="str">
            <v>116600532000</v>
          </cell>
          <cell r="I1133" t="str">
            <v>116600532000</v>
          </cell>
        </row>
        <row r="1134">
          <cell r="D1134">
            <v>4942.91</v>
          </cell>
          <cell r="E1134">
            <v>9269</v>
          </cell>
          <cell r="H1134" t="str">
            <v>116600591000</v>
          </cell>
          <cell r="I1134" t="str">
            <v>116600591000</v>
          </cell>
        </row>
        <row r="1135">
          <cell r="D1135">
            <v>0</v>
          </cell>
          <cell r="E1135">
            <v>0</v>
          </cell>
          <cell r="H1135" t="str">
            <v>116600592000</v>
          </cell>
          <cell r="I1135" t="str">
            <v>116600592000</v>
          </cell>
        </row>
        <row r="1136">
          <cell r="D1136">
            <v>0</v>
          </cell>
          <cell r="E1136">
            <v>0</v>
          </cell>
          <cell r="H1136" t="str">
            <v>116600593000</v>
          </cell>
          <cell r="I1136" t="str">
            <v>116600593000</v>
          </cell>
        </row>
        <row r="1137">
          <cell r="D1137">
            <v>18946.169999999998</v>
          </cell>
          <cell r="E1137">
            <v>30336</v>
          </cell>
          <cell r="H1137" t="str">
            <v>116600594000</v>
          </cell>
          <cell r="I1137" t="str">
            <v>116600594000</v>
          </cell>
        </row>
        <row r="1138">
          <cell r="D1138">
            <v>0</v>
          </cell>
          <cell r="E1138">
            <v>0</v>
          </cell>
          <cell r="H1138" t="str">
            <v>116600595000</v>
          </cell>
          <cell r="I1138" t="str">
            <v>116600595000</v>
          </cell>
        </row>
        <row r="1139">
          <cell r="D1139">
            <v>0</v>
          </cell>
          <cell r="E1139">
            <v>0</v>
          </cell>
          <cell r="H1139" t="str">
            <v>116600596000</v>
          </cell>
          <cell r="I1139" t="str">
            <v>116600596000</v>
          </cell>
        </row>
        <row r="1140">
          <cell r="D1140">
            <v>0</v>
          </cell>
          <cell r="E1140">
            <v>0</v>
          </cell>
          <cell r="H1140" t="str">
            <v>116600597000</v>
          </cell>
          <cell r="I1140" t="str">
            <v>116600597000</v>
          </cell>
        </row>
        <row r="1141">
          <cell r="D1141">
            <v>0</v>
          </cell>
          <cell r="E1141">
            <v>0</v>
          </cell>
          <cell r="H1141" t="str">
            <v>116600598000</v>
          </cell>
          <cell r="I1141" t="str">
            <v>116600598000</v>
          </cell>
        </row>
        <row r="1142">
          <cell r="D1142">
            <v>0</v>
          </cell>
          <cell r="E1142">
            <v>2500</v>
          </cell>
          <cell r="H1142" t="str">
            <v>116600601000</v>
          </cell>
          <cell r="I1142" t="str">
            <v>116600601000</v>
          </cell>
        </row>
        <row r="1143">
          <cell r="D1143">
            <v>0</v>
          </cell>
          <cell r="E1143">
            <v>300</v>
          </cell>
          <cell r="H1143" t="str">
            <v>116600602000</v>
          </cell>
          <cell r="I1143" t="str">
            <v>116600602000</v>
          </cell>
        </row>
        <row r="1144">
          <cell r="D1144">
            <v>0</v>
          </cell>
          <cell r="E1144">
            <v>0</v>
          </cell>
          <cell r="H1144" t="str">
            <v>116600611000</v>
          </cell>
          <cell r="I1144" t="str">
            <v>116600611000</v>
          </cell>
        </row>
        <row r="1145">
          <cell r="D1145">
            <v>0</v>
          </cell>
          <cell r="E1145">
            <v>0</v>
          </cell>
          <cell r="H1145" t="str">
            <v>116600617000</v>
          </cell>
          <cell r="I1145" t="str">
            <v>116600617000</v>
          </cell>
        </row>
        <row r="1146">
          <cell r="D1146">
            <v>0</v>
          </cell>
          <cell r="E1146">
            <v>0</v>
          </cell>
          <cell r="H1146" t="str">
            <v>116600631000</v>
          </cell>
          <cell r="I1146" t="str">
            <v>116600631000</v>
          </cell>
        </row>
        <row r="1147">
          <cell r="D1147">
            <v>5646.25</v>
          </cell>
          <cell r="E1147">
            <v>67755</v>
          </cell>
          <cell r="H1147" t="str">
            <v>116600641000</v>
          </cell>
          <cell r="I1147" t="str">
            <v>116600641000</v>
          </cell>
        </row>
        <row r="1148">
          <cell r="D1148">
            <v>0</v>
          </cell>
          <cell r="E1148">
            <v>0</v>
          </cell>
          <cell r="H1148" t="str">
            <v>116600643000</v>
          </cell>
          <cell r="I1148" t="str">
            <v>116600643000</v>
          </cell>
        </row>
        <row r="1149">
          <cell r="D1149">
            <v>46879.44</v>
          </cell>
          <cell r="E1149">
            <v>31200</v>
          </cell>
          <cell r="H1149" t="str">
            <v>116600646000</v>
          </cell>
          <cell r="I1149" t="str">
            <v>116600646000</v>
          </cell>
        </row>
        <row r="1150">
          <cell r="D1150">
            <v>450</v>
          </cell>
          <cell r="E1150">
            <v>2100</v>
          </cell>
          <cell r="H1150" t="str">
            <v>116600649000</v>
          </cell>
          <cell r="I1150" t="str">
            <v>116600649000</v>
          </cell>
        </row>
        <row r="1151">
          <cell r="D1151">
            <v>95</v>
          </cell>
          <cell r="E1151">
            <v>250</v>
          </cell>
          <cell r="H1151" t="str">
            <v>116600701000</v>
          </cell>
          <cell r="I1151" t="str">
            <v>116600701000</v>
          </cell>
        </row>
        <row r="1152">
          <cell r="D1152">
            <v>0</v>
          </cell>
          <cell r="E1152">
            <v>0</v>
          </cell>
          <cell r="H1152" t="str">
            <v>116600702000</v>
          </cell>
          <cell r="I1152" t="str">
            <v>116600702000</v>
          </cell>
        </row>
        <row r="1153">
          <cell r="D1153">
            <v>2723.74</v>
          </cell>
          <cell r="E1153">
            <v>15000</v>
          </cell>
          <cell r="H1153" t="str">
            <v>116600717000</v>
          </cell>
          <cell r="I1153" t="str">
            <v>116600717000</v>
          </cell>
        </row>
        <row r="1154">
          <cell r="D1154">
            <v>34417.339999999997</v>
          </cell>
          <cell r="E1154">
            <v>79055</v>
          </cell>
          <cell r="H1154" t="str">
            <v>116600850000</v>
          </cell>
          <cell r="I1154" t="str">
            <v>116600850000</v>
          </cell>
        </row>
        <row r="1155">
          <cell r="D1155">
            <v>13078.470000000001</v>
          </cell>
          <cell r="E1155">
            <v>27600</v>
          </cell>
          <cell r="H1155" t="str">
            <v>116600852000</v>
          </cell>
          <cell r="I1155" t="str">
            <v>116600852000</v>
          </cell>
        </row>
        <row r="1156">
          <cell r="D1156">
            <v>0</v>
          </cell>
          <cell r="E1156">
            <v>0</v>
          </cell>
          <cell r="H1156" t="str">
            <v>116600950000</v>
          </cell>
          <cell r="I1156" t="str">
            <v>116600950000</v>
          </cell>
        </row>
        <row r="1157">
          <cell r="D1157">
            <v>880</v>
          </cell>
          <cell r="E1157">
            <v>0</v>
          </cell>
          <cell r="H1157" t="str">
            <v>117100530000</v>
          </cell>
          <cell r="I1157" t="str">
            <v>117100530000</v>
          </cell>
        </row>
        <row r="1158">
          <cell r="D1158">
            <v>0</v>
          </cell>
          <cell r="E1158">
            <v>0</v>
          </cell>
          <cell r="H1158" t="str">
            <v>117100532000</v>
          </cell>
          <cell r="I1158" t="str">
            <v>117100532000</v>
          </cell>
        </row>
        <row r="1159">
          <cell r="D1159">
            <v>157553.60000000001</v>
          </cell>
          <cell r="E1159">
            <v>239038</v>
          </cell>
          <cell r="H1159" t="str">
            <v>117100550000</v>
          </cell>
          <cell r="I1159" t="str">
            <v>117100550000</v>
          </cell>
        </row>
        <row r="1160">
          <cell r="D1160">
            <v>11425.21</v>
          </cell>
          <cell r="E1160">
            <v>17904</v>
          </cell>
          <cell r="H1160" t="str">
            <v>117100591000</v>
          </cell>
          <cell r="I1160" t="str">
            <v>117100591000</v>
          </cell>
        </row>
        <row r="1161">
          <cell r="D1161">
            <v>0</v>
          </cell>
          <cell r="E1161">
            <v>0</v>
          </cell>
          <cell r="H1161" t="str">
            <v>117100592000</v>
          </cell>
          <cell r="I1161" t="str">
            <v>117100592000</v>
          </cell>
        </row>
        <row r="1162">
          <cell r="D1162">
            <v>0</v>
          </cell>
          <cell r="E1162">
            <v>0</v>
          </cell>
          <cell r="H1162" t="str">
            <v>117100593000</v>
          </cell>
          <cell r="I1162" t="str">
            <v>117100593000</v>
          </cell>
        </row>
        <row r="1163">
          <cell r="D1163">
            <v>50351.63</v>
          </cell>
          <cell r="E1163">
            <v>95328</v>
          </cell>
          <cell r="H1163" t="str">
            <v>117100594000</v>
          </cell>
          <cell r="I1163" t="str">
            <v>117100594000</v>
          </cell>
        </row>
        <row r="1164">
          <cell r="D1164">
            <v>0</v>
          </cell>
          <cell r="E1164">
            <v>0</v>
          </cell>
          <cell r="H1164" t="str">
            <v>117100595000</v>
          </cell>
          <cell r="I1164" t="str">
            <v>117100595000</v>
          </cell>
        </row>
        <row r="1165">
          <cell r="D1165">
            <v>0</v>
          </cell>
          <cell r="E1165">
            <v>0</v>
          </cell>
          <cell r="H1165" t="str">
            <v>117100596000</v>
          </cell>
          <cell r="I1165" t="str">
            <v>117100596000</v>
          </cell>
        </row>
        <row r="1166">
          <cell r="D1166">
            <v>0</v>
          </cell>
          <cell r="E1166">
            <v>0</v>
          </cell>
          <cell r="H1166" t="str">
            <v>117100597000</v>
          </cell>
          <cell r="I1166" t="str">
            <v>117100597000</v>
          </cell>
        </row>
        <row r="1167">
          <cell r="D1167">
            <v>0</v>
          </cell>
          <cell r="E1167">
            <v>0</v>
          </cell>
          <cell r="H1167" t="str">
            <v>117100598000</v>
          </cell>
          <cell r="I1167" t="str">
            <v>117100598000</v>
          </cell>
        </row>
        <row r="1168">
          <cell r="D1168">
            <v>0</v>
          </cell>
          <cell r="E1168">
            <v>0</v>
          </cell>
          <cell r="H1168" t="str">
            <v>117100601000</v>
          </cell>
          <cell r="I1168" t="str">
            <v>117100601000</v>
          </cell>
        </row>
        <row r="1169">
          <cell r="D1169">
            <v>0</v>
          </cell>
          <cell r="E1169">
            <v>0</v>
          </cell>
          <cell r="H1169" t="str">
            <v>117100602000</v>
          </cell>
          <cell r="I1169" t="str">
            <v>117100602000</v>
          </cell>
        </row>
        <row r="1170">
          <cell r="D1170">
            <v>0</v>
          </cell>
          <cell r="E1170">
            <v>0</v>
          </cell>
          <cell r="H1170" t="str">
            <v>117100611000</v>
          </cell>
          <cell r="I1170" t="str">
            <v>117100611000</v>
          </cell>
        </row>
        <row r="1171">
          <cell r="D1171">
            <v>0</v>
          </cell>
          <cell r="E1171">
            <v>0</v>
          </cell>
          <cell r="H1171" t="str">
            <v>117100617000</v>
          </cell>
          <cell r="I1171" t="str">
            <v>117100617000</v>
          </cell>
        </row>
        <row r="1172">
          <cell r="D1172">
            <v>0</v>
          </cell>
          <cell r="E1172">
            <v>0</v>
          </cell>
          <cell r="H1172" t="str">
            <v>117100626000</v>
          </cell>
          <cell r="I1172" t="str">
            <v>117100626000</v>
          </cell>
        </row>
        <row r="1173">
          <cell r="D1173">
            <v>93.36</v>
          </cell>
          <cell r="E1173">
            <v>0</v>
          </cell>
          <cell r="H1173" t="str">
            <v>117100631000</v>
          </cell>
          <cell r="I1173" t="str">
            <v>117100631000</v>
          </cell>
        </row>
        <row r="1174">
          <cell r="D1174">
            <v>2430.73</v>
          </cell>
          <cell r="E1174">
            <v>20000</v>
          </cell>
          <cell r="H1174" t="str">
            <v>117100649000</v>
          </cell>
          <cell r="I1174" t="str">
            <v>117100649000</v>
          </cell>
        </row>
        <row r="1175">
          <cell r="D1175">
            <v>4040.65</v>
          </cell>
          <cell r="E1175">
            <v>0</v>
          </cell>
          <cell r="H1175" t="str">
            <v>117100649003</v>
          </cell>
          <cell r="I1175" t="str">
            <v>117100649003</v>
          </cell>
        </row>
        <row r="1176">
          <cell r="D1176">
            <v>4380.3500000000004</v>
          </cell>
          <cell r="E1176">
            <v>29300</v>
          </cell>
          <cell r="H1176" t="str">
            <v>117100661000</v>
          </cell>
          <cell r="I1176" t="str">
            <v>117100661000</v>
          </cell>
        </row>
        <row r="1177">
          <cell r="D1177">
            <v>0</v>
          </cell>
          <cell r="E1177">
            <v>0</v>
          </cell>
          <cell r="H1177" t="str">
            <v>117100700000</v>
          </cell>
          <cell r="I1177" t="str">
            <v>117100700000</v>
          </cell>
        </row>
        <row r="1178">
          <cell r="D1178">
            <v>64.37</v>
          </cell>
          <cell r="E1178">
            <v>0</v>
          </cell>
          <cell r="H1178" t="str">
            <v>117100701000</v>
          </cell>
          <cell r="I1178" t="str">
            <v>117100701000</v>
          </cell>
        </row>
        <row r="1179">
          <cell r="D1179">
            <v>18880.3</v>
          </cell>
          <cell r="E1179">
            <v>33520</v>
          </cell>
          <cell r="H1179" t="str">
            <v>117100708000</v>
          </cell>
          <cell r="I1179" t="str">
            <v>117100708000</v>
          </cell>
        </row>
        <row r="1180">
          <cell r="D1180">
            <v>506.98</v>
          </cell>
          <cell r="E1180">
            <v>10000</v>
          </cell>
          <cell r="H1180" t="str">
            <v>117100719000</v>
          </cell>
          <cell r="I1180" t="str">
            <v>117100719000</v>
          </cell>
        </row>
        <row r="1181">
          <cell r="D1181">
            <v>36046.18</v>
          </cell>
          <cell r="E1181">
            <v>0</v>
          </cell>
          <cell r="H1181" t="str">
            <v>117100725000</v>
          </cell>
          <cell r="I1181" t="str">
            <v>117100725000</v>
          </cell>
        </row>
        <row r="1182">
          <cell r="D1182">
            <v>17553.440000000002</v>
          </cell>
          <cell r="E1182">
            <v>15000</v>
          </cell>
          <cell r="H1182" t="str">
            <v>117100824000</v>
          </cell>
          <cell r="I1182" t="str">
            <v>117100824000</v>
          </cell>
        </row>
        <row r="1183">
          <cell r="D1183">
            <v>3008.9800000000005</v>
          </cell>
          <cell r="E1183">
            <v>35000</v>
          </cell>
          <cell r="H1183" t="str">
            <v>117100825000</v>
          </cell>
          <cell r="I1183" t="str">
            <v>117100825000</v>
          </cell>
        </row>
        <row r="1184">
          <cell r="D1184">
            <v>7489.3099999999995</v>
          </cell>
          <cell r="E1184">
            <v>0</v>
          </cell>
          <cell r="H1184" t="str">
            <v>117100850000</v>
          </cell>
          <cell r="I1184" t="str">
            <v>117100850000</v>
          </cell>
        </row>
        <row r="1185">
          <cell r="D1185">
            <v>0</v>
          </cell>
          <cell r="E1185">
            <v>0</v>
          </cell>
          <cell r="H1185" t="str">
            <v>117100950000</v>
          </cell>
          <cell r="I1185" t="str">
            <v>117100950000</v>
          </cell>
        </row>
        <row r="1186">
          <cell r="D1186">
            <v>0</v>
          </cell>
          <cell r="E1186">
            <v>0</v>
          </cell>
          <cell r="H1186" t="str">
            <v>117200510000</v>
          </cell>
          <cell r="I1186" t="str">
            <v>117200510000</v>
          </cell>
        </row>
        <row r="1187">
          <cell r="D1187">
            <v>0</v>
          </cell>
          <cell r="E1187">
            <v>0</v>
          </cell>
          <cell r="H1187" t="str">
            <v>117200530000</v>
          </cell>
          <cell r="I1187" t="str">
            <v>117200530000</v>
          </cell>
        </row>
        <row r="1188">
          <cell r="D1188">
            <v>0</v>
          </cell>
          <cell r="E1188">
            <v>0</v>
          </cell>
          <cell r="H1188" t="str">
            <v>117200531000</v>
          </cell>
          <cell r="I1188" t="str">
            <v>117200531000</v>
          </cell>
        </row>
        <row r="1189">
          <cell r="D1189">
            <v>0</v>
          </cell>
          <cell r="E1189">
            <v>0</v>
          </cell>
          <cell r="H1189" t="str">
            <v>117200532000</v>
          </cell>
          <cell r="I1189" t="str">
            <v>117200532000</v>
          </cell>
        </row>
        <row r="1190">
          <cell r="D1190">
            <v>0</v>
          </cell>
          <cell r="E1190">
            <v>0</v>
          </cell>
          <cell r="H1190" t="str">
            <v>117200591000</v>
          </cell>
          <cell r="I1190" t="str">
            <v>117200591000</v>
          </cell>
        </row>
        <row r="1191">
          <cell r="D1191">
            <v>0</v>
          </cell>
          <cell r="E1191">
            <v>0</v>
          </cell>
          <cell r="H1191" t="str">
            <v>117200594000</v>
          </cell>
          <cell r="I1191" t="str">
            <v>117200594000</v>
          </cell>
        </row>
        <row r="1192">
          <cell r="D1192">
            <v>0</v>
          </cell>
          <cell r="E1192">
            <v>0</v>
          </cell>
          <cell r="H1192" t="str">
            <v>117200631000</v>
          </cell>
          <cell r="I1192" t="str">
            <v>117200631000</v>
          </cell>
        </row>
        <row r="1193">
          <cell r="D1193">
            <v>57873.73</v>
          </cell>
          <cell r="E1193">
            <v>110625</v>
          </cell>
          <cell r="H1193" t="str">
            <v>117200645000</v>
          </cell>
          <cell r="I1193" t="str">
            <v>117200645000</v>
          </cell>
        </row>
        <row r="1194">
          <cell r="D1194">
            <v>2732.56</v>
          </cell>
          <cell r="E1194">
            <v>13000</v>
          </cell>
          <cell r="H1194" t="str">
            <v>117200647000</v>
          </cell>
          <cell r="I1194" t="str">
            <v>117200647000</v>
          </cell>
        </row>
        <row r="1195">
          <cell r="D1195">
            <v>0</v>
          </cell>
          <cell r="E1195">
            <v>0</v>
          </cell>
          <cell r="H1195" t="str">
            <v>117200647001</v>
          </cell>
          <cell r="I1195" t="str">
            <v>117200647001</v>
          </cell>
        </row>
        <row r="1196">
          <cell r="D1196">
            <v>398.31</v>
          </cell>
          <cell r="E1196">
            <v>0</v>
          </cell>
          <cell r="H1196" t="str">
            <v>117200649000</v>
          </cell>
          <cell r="I1196" t="str">
            <v>117200649000</v>
          </cell>
        </row>
        <row r="1197">
          <cell r="D1197">
            <v>150</v>
          </cell>
          <cell r="E1197">
            <v>0</v>
          </cell>
          <cell r="H1197" t="str">
            <v>117200661000</v>
          </cell>
          <cell r="I1197" t="str">
            <v>117200661000</v>
          </cell>
        </row>
        <row r="1198">
          <cell r="D1198">
            <v>301.39999999999998</v>
          </cell>
          <cell r="E1198">
            <v>2000</v>
          </cell>
          <cell r="H1198" t="str">
            <v>117200681000</v>
          </cell>
          <cell r="I1198" t="str">
            <v>117200681000</v>
          </cell>
        </row>
        <row r="1199">
          <cell r="D1199">
            <v>137.97999999999999</v>
          </cell>
          <cell r="E1199">
            <v>0</v>
          </cell>
          <cell r="H1199" t="str">
            <v>117200702000</v>
          </cell>
          <cell r="I1199" t="str">
            <v>117200702000</v>
          </cell>
        </row>
        <row r="1200">
          <cell r="D1200">
            <v>1469.78</v>
          </cell>
          <cell r="E1200">
            <v>1200</v>
          </cell>
          <cell r="H1200" t="str">
            <v>117200719000</v>
          </cell>
          <cell r="I1200" t="str">
            <v>117200719000</v>
          </cell>
        </row>
        <row r="1201">
          <cell r="D1201">
            <v>20156.96</v>
          </cell>
          <cell r="E1201">
            <v>20175</v>
          </cell>
          <cell r="H1201" t="str">
            <v>117200721000</v>
          </cell>
          <cell r="I1201" t="str">
            <v>117200721000</v>
          </cell>
        </row>
        <row r="1202">
          <cell r="D1202">
            <v>594.61</v>
          </cell>
          <cell r="E1202">
            <v>3100</v>
          </cell>
          <cell r="H1202" t="str">
            <v>117200850000</v>
          </cell>
          <cell r="I1202" t="str">
            <v>117200850000</v>
          </cell>
        </row>
        <row r="1203">
          <cell r="D1203">
            <v>0</v>
          </cell>
          <cell r="E1203">
            <v>0</v>
          </cell>
          <cell r="H1203" t="str">
            <v>117200855000</v>
          </cell>
          <cell r="I1203" t="str">
            <v>117200855000</v>
          </cell>
        </row>
        <row r="1204">
          <cell r="D1204">
            <v>0</v>
          </cell>
          <cell r="E1204">
            <v>0</v>
          </cell>
          <cell r="H1204" t="str">
            <v>117200950000</v>
          </cell>
          <cell r="I1204" t="str">
            <v>117200950000</v>
          </cell>
        </row>
        <row r="1205">
          <cell r="D1205">
            <v>0</v>
          </cell>
          <cell r="E1205">
            <v>0</v>
          </cell>
          <cell r="H1205" t="str">
            <v>117300510000</v>
          </cell>
          <cell r="I1205" t="str">
            <v>117300510000</v>
          </cell>
        </row>
        <row r="1206">
          <cell r="D1206">
            <v>5654.25</v>
          </cell>
          <cell r="E1206">
            <v>7200</v>
          </cell>
          <cell r="H1206" t="str">
            <v>117300530000</v>
          </cell>
          <cell r="I1206" t="str">
            <v>117300530000</v>
          </cell>
        </row>
        <row r="1207">
          <cell r="D1207">
            <v>0</v>
          </cell>
          <cell r="E1207">
            <v>0</v>
          </cell>
          <cell r="H1207" t="str">
            <v>117300531000</v>
          </cell>
          <cell r="I1207" t="str">
            <v>117300531000</v>
          </cell>
        </row>
        <row r="1208">
          <cell r="D1208">
            <v>5140</v>
          </cell>
          <cell r="E1208">
            <v>0</v>
          </cell>
          <cell r="H1208" t="str">
            <v>117300532000</v>
          </cell>
          <cell r="I1208" t="str">
            <v>117300532000</v>
          </cell>
        </row>
        <row r="1209">
          <cell r="D1209">
            <v>0</v>
          </cell>
          <cell r="E1209">
            <v>0</v>
          </cell>
          <cell r="H1209" t="str">
            <v>117300550000</v>
          </cell>
          <cell r="I1209" t="str">
            <v>117300550000</v>
          </cell>
        </row>
        <row r="1210">
          <cell r="D1210">
            <v>748.55</v>
          </cell>
          <cell r="E1210">
            <v>551</v>
          </cell>
          <cell r="H1210" t="str">
            <v>117300591000</v>
          </cell>
          <cell r="I1210" t="str">
            <v>117300591000</v>
          </cell>
        </row>
        <row r="1211">
          <cell r="D1211">
            <v>1597.46</v>
          </cell>
          <cell r="E1211">
            <v>0</v>
          </cell>
          <cell r="H1211" t="str">
            <v>117300594000</v>
          </cell>
          <cell r="I1211" t="str">
            <v>117300594000</v>
          </cell>
        </row>
        <row r="1212">
          <cell r="D1212">
            <v>631.29</v>
          </cell>
          <cell r="E1212">
            <v>8000</v>
          </cell>
          <cell r="H1212" t="str">
            <v>117300649000</v>
          </cell>
          <cell r="I1212" t="str">
            <v>117300649000</v>
          </cell>
        </row>
        <row r="1213">
          <cell r="D1213">
            <v>589.62</v>
          </cell>
          <cell r="E1213">
            <v>0</v>
          </cell>
          <cell r="H1213" t="str">
            <v>117300649001</v>
          </cell>
          <cell r="I1213" t="str">
            <v>117300649001</v>
          </cell>
        </row>
        <row r="1214">
          <cell r="D1214">
            <v>1113.83</v>
          </cell>
          <cell r="E1214">
            <v>0</v>
          </cell>
          <cell r="H1214" t="str">
            <v>117300649002</v>
          </cell>
          <cell r="I1214" t="str">
            <v>117300649002</v>
          </cell>
        </row>
        <row r="1215">
          <cell r="D1215">
            <v>1178.5</v>
          </cell>
          <cell r="E1215">
            <v>0</v>
          </cell>
          <cell r="H1215" t="str">
            <v>117300661000</v>
          </cell>
          <cell r="I1215" t="str">
            <v>117300661000</v>
          </cell>
        </row>
        <row r="1216">
          <cell r="D1216">
            <v>0</v>
          </cell>
          <cell r="E1216">
            <v>0</v>
          </cell>
          <cell r="H1216" t="str">
            <v>117300702000</v>
          </cell>
          <cell r="I1216" t="str">
            <v>117300702000</v>
          </cell>
        </row>
        <row r="1217">
          <cell r="D1217">
            <v>1482.4499999999998</v>
          </cell>
          <cell r="E1217">
            <v>4500</v>
          </cell>
          <cell r="H1217" t="str">
            <v>117300719000</v>
          </cell>
          <cell r="I1217" t="str">
            <v>117300719000</v>
          </cell>
        </row>
        <row r="1218">
          <cell r="D1218">
            <v>1080</v>
          </cell>
          <cell r="E1218">
            <v>28249</v>
          </cell>
          <cell r="H1218" t="str">
            <v>117300724000</v>
          </cell>
          <cell r="I1218" t="str">
            <v>117300724000</v>
          </cell>
        </row>
        <row r="1219">
          <cell r="D1219">
            <v>2746.3599999999997</v>
          </cell>
          <cell r="E1219">
            <v>0</v>
          </cell>
          <cell r="H1219" t="str">
            <v>117300850000</v>
          </cell>
          <cell r="I1219" t="str">
            <v>117300850000</v>
          </cell>
        </row>
        <row r="1220">
          <cell r="D1220">
            <v>0</v>
          </cell>
          <cell r="E1220">
            <v>0</v>
          </cell>
          <cell r="H1220" t="str">
            <v>117300950000</v>
          </cell>
          <cell r="I1220" t="str">
            <v>117300950000</v>
          </cell>
        </row>
        <row r="1221">
          <cell r="D1221">
            <v>0</v>
          </cell>
          <cell r="E1221">
            <v>0</v>
          </cell>
          <cell r="H1221" t="str">
            <v>117500663000</v>
          </cell>
          <cell r="I1221" t="str">
            <v>117500663000</v>
          </cell>
        </row>
        <row r="1222">
          <cell r="D1222">
            <v>0</v>
          </cell>
          <cell r="E1222">
            <v>0</v>
          </cell>
          <cell r="H1222" t="str">
            <v>117500719000</v>
          </cell>
          <cell r="I1222" t="str">
            <v>117500719000</v>
          </cell>
        </row>
        <row r="1223">
          <cell r="D1223">
            <v>0</v>
          </cell>
          <cell r="E1223">
            <v>60000</v>
          </cell>
          <cell r="H1223" t="str">
            <v>117500810000</v>
          </cell>
          <cell r="I1223" t="str">
            <v>117500810000</v>
          </cell>
        </row>
        <row r="1224">
          <cell r="D1224">
            <v>20062.759999999998</v>
          </cell>
          <cell r="E1224">
            <v>79250</v>
          </cell>
          <cell r="H1224" t="str">
            <v>117500820000</v>
          </cell>
          <cell r="I1224" t="str">
            <v>117500820000</v>
          </cell>
        </row>
        <row r="1225">
          <cell r="D1225">
            <v>10199.530000000001</v>
          </cell>
          <cell r="E1225">
            <v>151725</v>
          </cell>
          <cell r="H1225" t="str">
            <v>117500820001</v>
          </cell>
          <cell r="I1225" t="str">
            <v>117500820001</v>
          </cell>
        </row>
        <row r="1226">
          <cell r="D1226">
            <v>116153.83</v>
          </cell>
          <cell r="E1226">
            <v>228694</v>
          </cell>
          <cell r="H1226" t="str">
            <v>117500824000</v>
          </cell>
          <cell r="I1226" t="str">
            <v>117500824000</v>
          </cell>
        </row>
        <row r="1227">
          <cell r="D1227">
            <v>0</v>
          </cell>
          <cell r="E1227">
            <v>0</v>
          </cell>
          <cell r="H1227" t="str">
            <v>117500911000</v>
          </cell>
          <cell r="I1227" t="str">
            <v>117500911000</v>
          </cell>
        </row>
        <row r="1228">
          <cell r="D1228">
            <v>15500</v>
          </cell>
          <cell r="E1228">
            <v>40000</v>
          </cell>
          <cell r="H1228" t="str">
            <v>118100730300</v>
          </cell>
          <cell r="I1228" t="str">
            <v>118100730300</v>
          </cell>
        </row>
        <row r="1229">
          <cell r="D1229">
            <v>26551</v>
          </cell>
          <cell r="E1229">
            <v>103870</v>
          </cell>
          <cell r="H1229" t="str">
            <v>118100730301</v>
          </cell>
          <cell r="I1229" t="str">
            <v>118100730301</v>
          </cell>
        </row>
        <row r="1230">
          <cell r="D1230">
            <v>4500</v>
          </cell>
          <cell r="E1230">
            <v>9000</v>
          </cell>
          <cell r="H1230" t="str">
            <v>118100730302</v>
          </cell>
          <cell r="I1230" t="str">
            <v>118100730302</v>
          </cell>
        </row>
        <row r="1231">
          <cell r="D1231">
            <v>1000</v>
          </cell>
          <cell r="E1231">
            <v>1000</v>
          </cell>
          <cell r="H1231" t="str">
            <v>118100730303</v>
          </cell>
          <cell r="I1231" t="str">
            <v>118100730303</v>
          </cell>
        </row>
        <row r="1232">
          <cell r="D1232">
            <v>8310</v>
          </cell>
          <cell r="E1232">
            <v>13387</v>
          </cell>
          <cell r="H1232" t="str">
            <v>118100730304</v>
          </cell>
          <cell r="I1232" t="str">
            <v>118100730304</v>
          </cell>
        </row>
        <row r="1233">
          <cell r="D1233">
            <v>0</v>
          </cell>
          <cell r="E1233">
            <v>0</v>
          </cell>
          <cell r="H1233" t="str">
            <v>118100730305</v>
          </cell>
          <cell r="I1233" t="str">
            <v>118100730305</v>
          </cell>
        </row>
        <row r="1234">
          <cell r="D1234">
            <v>0</v>
          </cell>
          <cell r="E1234">
            <v>0</v>
          </cell>
          <cell r="H1234" t="str">
            <v>118100730306</v>
          </cell>
          <cell r="I1234" t="str">
            <v>118100730306</v>
          </cell>
        </row>
        <row r="1235">
          <cell r="D1235">
            <v>0</v>
          </cell>
          <cell r="E1235">
            <v>1250</v>
          </cell>
          <cell r="H1235" t="str">
            <v>118100730307</v>
          </cell>
          <cell r="I1235" t="str">
            <v>118100730307</v>
          </cell>
        </row>
        <row r="1236">
          <cell r="D1236">
            <v>182814</v>
          </cell>
          <cell r="E1236">
            <v>105523</v>
          </cell>
          <cell r="H1236" t="str">
            <v>118100730308</v>
          </cell>
          <cell r="I1236" t="str">
            <v>118100730308</v>
          </cell>
        </row>
        <row r="1237">
          <cell r="D1237">
            <v>21492</v>
          </cell>
          <cell r="E1237">
            <v>20000</v>
          </cell>
          <cell r="H1237" t="str">
            <v>118100730309</v>
          </cell>
          <cell r="I1237" t="str">
            <v>118100730309</v>
          </cell>
        </row>
        <row r="1238">
          <cell r="D1238">
            <v>14298</v>
          </cell>
          <cell r="E1238">
            <v>16000</v>
          </cell>
          <cell r="H1238" t="str">
            <v>118100730310</v>
          </cell>
          <cell r="I1238" t="str">
            <v>118100730310</v>
          </cell>
        </row>
        <row r="1239">
          <cell r="D1239">
            <v>3642</v>
          </cell>
          <cell r="E1239">
            <v>23435</v>
          </cell>
          <cell r="H1239" t="str">
            <v>118100730311</v>
          </cell>
          <cell r="I1239" t="str">
            <v>118100730311</v>
          </cell>
        </row>
        <row r="1240">
          <cell r="D1240">
            <v>0</v>
          </cell>
          <cell r="E1240">
            <v>10000</v>
          </cell>
          <cell r="H1240" t="str">
            <v>118100730312</v>
          </cell>
          <cell r="I1240" t="str">
            <v>118100730312</v>
          </cell>
        </row>
        <row r="1241">
          <cell r="D1241">
            <v>0</v>
          </cell>
          <cell r="E1241">
            <v>35834</v>
          </cell>
          <cell r="H1241" t="str">
            <v>118100730313</v>
          </cell>
          <cell r="I1241" t="str">
            <v>118100730313</v>
          </cell>
        </row>
        <row r="1242">
          <cell r="D1242">
            <v>0</v>
          </cell>
          <cell r="E1242">
            <v>5000</v>
          </cell>
          <cell r="H1242" t="str">
            <v>118100730314</v>
          </cell>
          <cell r="I1242" t="str">
            <v>118100730314</v>
          </cell>
        </row>
        <row r="1243">
          <cell r="D1243">
            <v>8479</v>
          </cell>
          <cell r="E1243">
            <v>80000</v>
          </cell>
          <cell r="H1243" t="str">
            <v>118100730315</v>
          </cell>
          <cell r="I1243" t="str">
            <v>118100730315</v>
          </cell>
        </row>
        <row r="1244">
          <cell r="D1244">
            <v>50368.15</v>
          </cell>
          <cell r="E1244">
            <v>42000</v>
          </cell>
          <cell r="H1244" t="str">
            <v>118100730316</v>
          </cell>
          <cell r="I1244" t="str">
            <v>118100730316</v>
          </cell>
        </row>
        <row r="1245">
          <cell r="D1245">
            <v>5428</v>
          </cell>
          <cell r="E1245">
            <v>0</v>
          </cell>
          <cell r="H1245" t="str">
            <v>118100730317</v>
          </cell>
          <cell r="I1245" t="str">
            <v>118100730317</v>
          </cell>
        </row>
        <row r="1246">
          <cell r="D1246">
            <v>0</v>
          </cell>
          <cell r="E1246">
            <v>2500</v>
          </cell>
          <cell r="H1246" t="str">
            <v>118100730318</v>
          </cell>
          <cell r="I1246" t="str">
            <v>118100730318</v>
          </cell>
        </row>
        <row r="1247">
          <cell r="D1247">
            <v>27933.81</v>
          </cell>
          <cell r="E1247">
            <v>0</v>
          </cell>
          <cell r="H1247" t="str">
            <v>118100730319</v>
          </cell>
          <cell r="I1247" t="str">
            <v>118100730319</v>
          </cell>
        </row>
        <row r="1248">
          <cell r="D1248">
            <v>1949</v>
          </cell>
          <cell r="E1248">
            <v>19900</v>
          </cell>
          <cell r="H1248" t="str">
            <v>118100730320</v>
          </cell>
          <cell r="I1248" t="str">
            <v>118100730320</v>
          </cell>
        </row>
        <row r="1249">
          <cell r="D1249">
            <v>0</v>
          </cell>
          <cell r="E1249">
            <v>2308</v>
          </cell>
          <cell r="H1249" t="str">
            <v>118100730321</v>
          </cell>
          <cell r="I1249" t="str">
            <v>118100730321</v>
          </cell>
        </row>
        <row r="1250">
          <cell r="D1250">
            <v>0</v>
          </cell>
          <cell r="E1250">
            <v>3000</v>
          </cell>
          <cell r="H1250" t="str">
            <v>118100730322</v>
          </cell>
          <cell r="I1250" t="str">
            <v>118100730322</v>
          </cell>
        </row>
        <row r="1251">
          <cell r="D1251">
            <v>9860</v>
          </cell>
          <cell r="E1251">
            <v>25000</v>
          </cell>
          <cell r="H1251" t="str">
            <v>118100730323</v>
          </cell>
          <cell r="I1251" t="str">
            <v>118100730323</v>
          </cell>
        </row>
        <row r="1252">
          <cell r="D1252">
            <v>0</v>
          </cell>
          <cell r="E1252">
            <v>3959</v>
          </cell>
          <cell r="H1252" t="str">
            <v>118100730324</v>
          </cell>
          <cell r="I1252" t="str">
            <v>118100730324</v>
          </cell>
        </row>
        <row r="1253">
          <cell r="D1253">
            <v>0</v>
          </cell>
          <cell r="E1253">
            <v>5000</v>
          </cell>
          <cell r="H1253" t="str">
            <v>118100730325</v>
          </cell>
          <cell r="I1253" t="str">
            <v>118100730325</v>
          </cell>
        </row>
        <row r="1254">
          <cell r="D1254">
            <v>0</v>
          </cell>
          <cell r="E1254">
            <v>0</v>
          </cell>
          <cell r="H1254" t="str">
            <v>118100730326</v>
          </cell>
          <cell r="I1254" t="str">
            <v>118100730326</v>
          </cell>
        </row>
        <row r="1255">
          <cell r="D1255">
            <v>0</v>
          </cell>
          <cell r="E1255">
            <v>0</v>
          </cell>
          <cell r="H1255" t="str">
            <v>118100730327</v>
          </cell>
          <cell r="I1255" t="str">
            <v>118100730327</v>
          </cell>
        </row>
        <row r="1256">
          <cell r="D1256">
            <v>0</v>
          </cell>
          <cell r="E1256">
            <v>39941</v>
          </cell>
          <cell r="H1256" t="str">
            <v>118100730328</v>
          </cell>
          <cell r="I1256" t="str">
            <v>118100730328</v>
          </cell>
        </row>
        <row r="1257">
          <cell r="D1257">
            <v>0</v>
          </cell>
          <cell r="E1257">
            <v>0</v>
          </cell>
          <cell r="H1257" t="str">
            <v>118100730329</v>
          </cell>
          <cell r="I1257" t="str">
            <v>118100730329</v>
          </cell>
        </row>
        <row r="1258">
          <cell r="D1258">
            <v>29358</v>
          </cell>
          <cell r="E1258">
            <v>0</v>
          </cell>
          <cell r="H1258" t="str">
            <v>118100730330</v>
          </cell>
          <cell r="I1258" t="str">
            <v>118100730330</v>
          </cell>
        </row>
        <row r="1259">
          <cell r="D1259">
            <v>114566</v>
          </cell>
          <cell r="E1259">
            <v>0</v>
          </cell>
          <cell r="H1259" t="str">
            <v>118100730331</v>
          </cell>
          <cell r="I1259" t="str">
            <v>118100730331</v>
          </cell>
        </row>
        <row r="1260">
          <cell r="D1260">
            <v>6817</v>
          </cell>
          <cell r="E1260">
            <v>0</v>
          </cell>
          <cell r="H1260" t="str">
            <v>118100730332</v>
          </cell>
          <cell r="I1260" t="str">
            <v>118100730332</v>
          </cell>
        </row>
        <row r="1261">
          <cell r="D1261">
            <v>0</v>
          </cell>
          <cell r="E1261">
            <v>0</v>
          </cell>
          <cell r="H1261" t="str">
            <v>118100730501</v>
          </cell>
          <cell r="I1261" t="str">
            <v>118100730501</v>
          </cell>
        </row>
        <row r="1262">
          <cell r="D1262">
            <v>41116</v>
          </cell>
          <cell r="E1262">
            <v>47384</v>
          </cell>
          <cell r="H1262" t="str">
            <v>118100730502</v>
          </cell>
          <cell r="I1262" t="str">
            <v>118100730502</v>
          </cell>
        </row>
        <row r="1263">
          <cell r="D1263">
            <v>48502</v>
          </cell>
          <cell r="E1263">
            <v>46989</v>
          </cell>
          <cell r="H1263" t="str">
            <v>118100730503</v>
          </cell>
          <cell r="I1263" t="str">
            <v>118100730503</v>
          </cell>
        </row>
        <row r="1264">
          <cell r="D1264">
            <v>43911</v>
          </cell>
          <cell r="E1264">
            <v>38861</v>
          </cell>
          <cell r="H1264" t="str">
            <v>118100730504</v>
          </cell>
          <cell r="I1264" t="str">
            <v>118100730504</v>
          </cell>
        </row>
        <row r="1265">
          <cell r="D1265">
            <v>172075</v>
          </cell>
          <cell r="E1265">
            <v>185657</v>
          </cell>
          <cell r="H1265" t="str">
            <v>118100730505</v>
          </cell>
          <cell r="I1265" t="str">
            <v>118100730505</v>
          </cell>
        </row>
        <row r="1266">
          <cell r="D1266">
            <v>28476</v>
          </cell>
          <cell r="E1266">
            <v>29895</v>
          </cell>
          <cell r="H1266" t="str">
            <v>118100730506</v>
          </cell>
          <cell r="I1266" t="str">
            <v>118100730506</v>
          </cell>
        </row>
        <row r="1267">
          <cell r="D1267">
            <v>0</v>
          </cell>
          <cell r="E1267">
            <v>8000</v>
          </cell>
          <cell r="H1267" t="str">
            <v>118100730507</v>
          </cell>
          <cell r="I1267" t="str">
            <v>118100730507</v>
          </cell>
        </row>
        <row r="1268">
          <cell r="D1268">
            <v>0</v>
          </cell>
          <cell r="E1268">
            <v>0</v>
          </cell>
          <cell r="H1268" t="str">
            <v>118100730508</v>
          </cell>
          <cell r="I1268" t="str">
            <v>118100730508</v>
          </cell>
        </row>
        <row r="1269">
          <cell r="D1269">
            <v>0</v>
          </cell>
          <cell r="E1269">
            <v>0</v>
          </cell>
          <cell r="H1269" t="str">
            <v>118100730509</v>
          </cell>
          <cell r="I1269" t="str">
            <v>118100730509</v>
          </cell>
        </row>
        <row r="1270">
          <cell r="D1270">
            <v>56892.5</v>
          </cell>
          <cell r="E1270">
            <v>75248</v>
          </cell>
          <cell r="H1270" t="str">
            <v>118100730600</v>
          </cell>
          <cell r="I1270" t="str">
            <v>118100730600</v>
          </cell>
        </row>
        <row r="1271">
          <cell r="D1271">
            <v>-2585.5</v>
          </cell>
          <cell r="E1271">
            <v>0</v>
          </cell>
          <cell r="H1271" t="str">
            <v>118100731000</v>
          </cell>
          <cell r="I1271" t="str">
            <v>118100731000</v>
          </cell>
        </row>
        <row r="1272">
          <cell r="D1272">
            <v>0</v>
          </cell>
          <cell r="E1272">
            <v>0</v>
          </cell>
          <cell r="H1272" t="str">
            <v>118900510000</v>
          </cell>
          <cell r="I1272" t="str">
            <v>118900510000</v>
          </cell>
        </row>
        <row r="1273">
          <cell r="D1273">
            <v>0</v>
          </cell>
          <cell r="E1273">
            <v>0</v>
          </cell>
          <cell r="H1273" t="str">
            <v>118900530000</v>
          </cell>
          <cell r="I1273" t="str">
            <v>118900530000</v>
          </cell>
        </row>
        <row r="1274">
          <cell r="D1274">
            <v>0</v>
          </cell>
          <cell r="E1274">
            <v>0</v>
          </cell>
          <cell r="H1274" t="str">
            <v>118900531000</v>
          </cell>
          <cell r="I1274" t="str">
            <v>118900531000</v>
          </cell>
        </row>
        <row r="1275">
          <cell r="D1275">
            <v>0</v>
          </cell>
          <cell r="E1275">
            <v>0</v>
          </cell>
          <cell r="H1275" t="str">
            <v>118900532000</v>
          </cell>
          <cell r="I1275" t="str">
            <v>118900532000</v>
          </cell>
        </row>
        <row r="1276">
          <cell r="D1276">
            <v>0</v>
          </cell>
          <cell r="E1276">
            <v>0</v>
          </cell>
          <cell r="H1276" t="str">
            <v>118900591000</v>
          </cell>
          <cell r="I1276" t="str">
            <v>118900591000</v>
          </cell>
        </row>
        <row r="1277">
          <cell r="D1277">
            <v>0</v>
          </cell>
          <cell r="E1277">
            <v>0</v>
          </cell>
          <cell r="H1277" t="str">
            <v>118900592000</v>
          </cell>
          <cell r="I1277" t="str">
            <v>118900592000</v>
          </cell>
        </row>
        <row r="1278">
          <cell r="D1278">
            <v>0</v>
          </cell>
          <cell r="E1278">
            <v>0</v>
          </cell>
          <cell r="H1278" t="str">
            <v>118900593000</v>
          </cell>
          <cell r="I1278" t="str">
            <v>118900593000</v>
          </cell>
        </row>
        <row r="1279">
          <cell r="D1279">
            <v>0</v>
          </cell>
          <cell r="E1279">
            <v>0</v>
          </cell>
          <cell r="H1279" t="str">
            <v>118900594000</v>
          </cell>
          <cell r="I1279" t="str">
            <v>118900594000</v>
          </cell>
        </row>
        <row r="1280">
          <cell r="D1280">
            <v>0</v>
          </cell>
          <cell r="E1280">
            <v>0</v>
          </cell>
          <cell r="H1280" t="str">
            <v>118900595000</v>
          </cell>
          <cell r="I1280" t="str">
            <v>118900595000</v>
          </cell>
        </row>
        <row r="1281">
          <cell r="D1281">
            <v>0</v>
          </cell>
          <cell r="E1281">
            <v>0</v>
          </cell>
          <cell r="H1281" t="str">
            <v>118900596000</v>
          </cell>
          <cell r="I1281" t="str">
            <v>118900596000</v>
          </cell>
        </row>
        <row r="1282">
          <cell r="D1282">
            <v>0</v>
          </cell>
          <cell r="E1282">
            <v>0</v>
          </cell>
          <cell r="H1282" t="str">
            <v>118900597000</v>
          </cell>
          <cell r="I1282" t="str">
            <v>118900597000</v>
          </cell>
        </row>
        <row r="1283">
          <cell r="D1283">
            <v>0</v>
          </cell>
          <cell r="E1283">
            <v>0</v>
          </cell>
          <cell r="H1283" t="str">
            <v>118900598000</v>
          </cell>
          <cell r="I1283" t="str">
            <v>118900598000</v>
          </cell>
        </row>
        <row r="1284">
          <cell r="D1284">
            <v>0</v>
          </cell>
          <cell r="E1284">
            <v>0</v>
          </cell>
          <cell r="H1284" t="str">
            <v>118900601000</v>
          </cell>
          <cell r="I1284" t="str">
            <v>118900601000</v>
          </cell>
        </row>
        <row r="1285">
          <cell r="D1285">
            <v>0</v>
          </cell>
          <cell r="E1285">
            <v>0</v>
          </cell>
          <cell r="H1285" t="str">
            <v>118900602000</v>
          </cell>
          <cell r="I1285" t="str">
            <v>118900602000</v>
          </cell>
        </row>
        <row r="1286">
          <cell r="D1286">
            <v>0</v>
          </cell>
          <cell r="E1286">
            <v>0</v>
          </cell>
          <cell r="H1286" t="str">
            <v>118900611000</v>
          </cell>
          <cell r="I1286" t="str">
            <v>118900611000</v>
          </cell>
        </row>
        <row r="1287">
          <cell r="D1287">
            <v>0</v>
          </cell>
          <cell r="E1287">
            <v>0</v>
          </cell>
          <cell r="H1287" t="str">
            <v>118900613000</v>
          </cell>
          <cell r="I1287" t="str">
            <v>118900613000</v>
          </cell>
        </row>
        <row r="1288">
          <cell r="D1288">
            <v>0</v>
          </cell>
          <cell r="E1288">
            <v>0</v>
          </cell>
          <cell r="H1288" t="str">
            <v>118900615000</v>
          </cell>
          <cell r="I1288" t="str">
            <v>118900615000</v>
          </cell>
        </row>
        <row r="1289">
          <cell r="D1289">
            <v>0</v>
          </cell>
          <cell r="E1289">
            <v>0</v>
          </cell>
          <cell r="H1289" t="str">
            <v>118900682000</v>
          </cell>
          <cell r="I1289" t="str">
            <v>118900682000</v>
          </cell>
        </row>
        <row r="1290">
          <cell r="D1290">
            <v>0</v>
          </cell>
          <cell r="E1290">
            <v>0</v>
          </cell>
          <cell r="H1290" t="str">
            <v>118900693000</v>
          </cell>
          <cell r="I1290" t="str">
            <v>118900693000</v>
          </cell>
        </row>
        <row r="1291">
          <cell r="D1291">
            <v>0</v>
          </cell>
          <cell r="E1291">
            <v>0</v>
          </cell>
          <cell r="H1291" t="str">
            <v>118900700000</v>
          </cell>
          <cell r="I1291" t="str">
            <v>118900700000</v>
          </cell>
        </row>
        <row r="1292">
          <cell r="D1292">
            <v>0</v>
          </cell>
          <cell r="E1292">
            <v>0</v>
          </cell>
          <cell r="H1292" t="str">
            <v>118900701000</v>
          </cell>
          <cell r="I1292" t="str">
            <v>118900701000</v>
          </cell>
        </row>
        <row r="1293">
          <cell r="D1293">
            <v>0</v>
          </cell>
          <cell r="E1293">
            <v>0</v>
          </cell>
          <cell r="H1293" t="str">
            <v>118900707000</v>
          </cell>
          <cell r="I1293" t="str">
            <v>118900707000</v>
          </cell>
        </row>
        <row r="1294">
          <cell r="D1294">
            <v>0</v>
          </cell>
          <cell r="E1294">
            <v>0</v>
          </cell>
          <cell r="H1294" t="str">
            <v>118900719000</v>
          </cell>
          <cell r="I1294" t="str">
            <v>118900719000</v>
          </cell>
        </row>
        <row r="1295">
          <cell r="D1295">
            <v>0</v>
          </cell>
          <cell r="E1295">
            <v>0</v>
          </cell>
          <cell r="H1295" t="str">
            <v>119200900000</v>
          </cell>
          <cell r="I1295" t="str">
            <v>119200900000</v>
          </cell>
        </row>
        <row r="1296">
          <cell r="D1296">
            <v>0</v>
          </cell>
          <cell r="E1296">
            <v>158162</v>
          </cell>
          <cell r="H1296" t="str">
            <v>119200911000</v>
          </cell>
          <cell r="I1296" t="str">
            <v>119200911000</v>
          </cell>
        </row>
        <row r="1297">
          <cell r="D1297">
            <v>0</v>
          </cell>
          <cell r="E1297">
            <v>225000</v>
          </cell>
          <cell r="H1297" t="str">
            <v>119200911001</v>
          </cell>
          <cell r="I1297" t="str">
            <v>119200911001</v>
          </cell>
        </row>
        <row r="1298">
          <cell r="D1298">
            <v>0</v>
          </cell>
          <cell r="E1298">
            <v>0</v>
          </cell>
          <cell r="H1298" t="str">
            <v>119200911002</v>
          </cell>
          <cell r="I1298" t="str">
            <v>119200911002</v>
          </cell>
        </row>
        <row r="1299">
          <cell r="D1299">
            <v>0</v>
          </cell>
          <cell r="E1299">
            <v>0</v>
          </cell>
          <cell r="H1299" t="str">
            <v>119200911004</v>
          </cell>
          <cell r="I1299" t="str">
            <v>119200911004</v>
          </cell>
        </row>
        <row r="1300">
          <cell r="D1300">
            <v>0</v>
          </cell>
          <cell r="E1300">
            <v>0</v>
          </cell>
          <cell r="H1300" t="str">
            <v>119200911005</v>
          </cell>
          <cell r="I1300" t="str">
            <v>119200911005</v>
          </cell>
        </row>
        <row r="1301">
          <cell r="D1301">
            <v>0</v>
          </cell>
          <cell r="E1301">
            <v>0</v>
          </cell>
          <cell r="H1301" t="str">
            <v>119200911006</v>
          </cell>
          <cell r="I1301" t="str">
            <v>119200911006</v>
          </cell>
        </row>
        <row r="1302">
          <cell r="D1302">
            <v>0</v>
          </cell>
          <cell r="E1302">
            <v>0</v>
          </cell>
          <cell r="H1302" t="str">
            <v>119200911007</v>
          </cell>
          <cell r="I1302" t="str">
            <v>119200911007</v>
          </cell>
        </row>
        <row r="1303">
          <cell r="D1303">
            <v>0</v>
          </cell>
          <cell r="E1303">
            <v>0</v>
          </cell>
          <cell r="H1303" t="str">
            <v>119400760000</v>
          </cell>
          <cell r="I1303" t="str">
            <v>119400760000</v>
          </cell>
        </row>
        <row r="1304">
          <cell r="D1304">
            <v>0</v>
          </cell>
          <cell r="E1304">
            <v>0</v>
          </cell>
          <cell r="H1304" t="str">
            <v>119400761000</v>
          </cell>
          <cell r="I1304" t="str">
            <v>119400761000</v>
          </cell>
        </row>
        <row r="1305">
          <cell r="D1305">
            <v>0</v>
          </cell>
          <cell r="E1305">
            <v>0</v>
          </cell>
          <cell r="H1305" t="str">
            <v>119400911000</v>
          </cell>
          <cell r="I1305" t="str">
            <v>119400911000</v>
          </cell>
        </row>
        <row r="1306">
          <cell r="D1306">
            <v>0</v>
          </cell>
          <cell r="E1306">
            <v>0</v>
          </cell>
          <cell r="H1306" t="str">
            <v>120000000000</v>
          </cell>
          <cell r="I1306" t="str">
            <v>120000000000</v>
          </cell>
        </row>
        <row r="1307">
          <cell r="D1307">
            <v>53912.19</v>
          </cell>
          <cell r="E1307">
            <v>0</v>
          </cell>
          <cell r="H1307" t="str">
            <v>120000100000</v>
          </cell>
          <cell r="I1307" t="str">
            <v>120000100000</v>
          </cell>
        </row>
        <row r="1308">
          <cell r="D1308">
            <v>125619.57</v>
          </cell>
          <cell r="E1308">
            <v>0</v>
          </cell>
          <cell r="H1308" t="str">
            <v>120000101000</v>
          </cell>
          <cell r="I1308" t="str">
            <v>120000101000</v>
          </cell>
        </row>
        <row r="1309">
          <cell r="D1309">
            <v>0</v>
          </cell>
          <cell r="E1309">
            <v>0</v>
          </cell>
          <cell r="H1309" t="str">
            <v>120000102000</v>
          </cell>
          <cell r="I1309" t="str">
            <v>120000102000</v>
          </cell>
        </row>
        <row r="1310">
          <cell r="D1310">
            <v>0</v>
          </cell>
          <cell r="E1310">
            <v>0</v>
          </cell>
          <cell r="H1310" t="str">
            <v>120000106000</v>
          </cell>
          <cell r="I1310" t="str">
            <v>120000106000</v>
          </cell>
        </row>
        <row r="1311">
          <cell r="D1311">
            <v>0</v>
          </cell>
          <cell r="E1311">
            <v>0</v>
          </cell>
          <cell r="H1311" t="str">
            <v>120000131000</v>
          </cell>
          <cell r="I1311" t="str">
            <v>120000131000</v>
          </cell>
        </row>
        <row r="1312">
          <cell r="D1312">
            <v>0</v>
          </cell>
          <cell r="E1312">
            <v>0</v>
          </cell>
          <cell r="H1312" t="str">
            <v>120000132000</v>
          </cell>
          <cell r="I1312" t="str">
            <v>120000132000</v>
          </cell>
        </row>
        <row r="1313">
          <cell r="D1313">
            <v>0</v>
          </cell>
          <cell r="E1313">
            <v>0</v>
          </cell>
          <cell r="H1313" t="str">
            <v>120000136000</v>
          </cell>
          <cell r="I1313" t="str">
            <v>120000136000</v>
          </cell>
        </row>
        <row r="1314">
          <cell r="D1314">
            <v>0</v>
          </cell>
          <cell r="E1314">
            <v>0</v>
          </cell>
          <cell r="H1314" t="str">
            <v>120000137000</v>
          </cell>
          <cell r="I1314" t="str">
            <v>120000137000</v>
          </cell>
        </row>
        <row r="1315">
          <cell r="D1315">
            <v>0</v>
          </cell>
          <cell r="E1315">
            <v>0</v>
          </cell>
          <cell r="H1315" t="str">
            <v>120000144000</v>
          </cell>
          <cell r="I1315" t="str">
            <v>120000144000</v>
          </cell>
        </row>
        <row r="1316">
          <cell r="D1316">
            <v>0</v>
          </cell>
          <cell r="E1316">
            <v>0</v>
          </cell>
          <cell r="H1316" t="str">
            <v>120000201000</v>
          </cell>
          <cell r="I1316" t="str">
            <v>120000201000</v>
          </cell>
        </row>
        <row r="1317">
          <cell r="D1317">
            <v>-23465.67</v>
          </cell>
          <cell r="E1317">
            <v>0</v>
          </cell>
          <cell r="H1317" t="str">
            <v>120000214000</v>
          </cell>
          <cell r="I1317" t="str">
            <v>120000214000</v>
          </cell>
        </row>
        <row r="1318">
          <cell r="D1318">
            <v>0</v>
          </cell>
          <cell r="E1318">
            <v>0</v>
          </cell>
          <cell r="H1318" t="str">
            <v>120000220000</v>
          </cell>
          <cell r="I1318" t="str">
            <v>120000220000</v>
          </cell>
        </row>
        <row r="1319">
          <cell r="D1319">
            <v>322538.90000000002</v>
          </cell>
          <cell r="E1319">
            <v>0</v>
          </cell>
          <cell r="H1319" t="str">
            <v>120000231000</v>
          </cell>
          <cell r="I1319" t="str">
            <v>120000231000</v>
          </cell>
        </row>
        <row r="1320">
          <cell r="D1320">
            <v>0</v>
          </cell>
          <cell r="E1320">
            <v>0</v>
          </cell>
          <cell r="H1320" t="str">
            <v>120000310000</v>
          </cell>
          <cell r="I1320" t="str">
            <v>120000310000</v>
          </cell>
        </row>
        <row r="1321">
          <cell r="D1321">
            <v>0</v>
          </cell>
          <cell r="E1321">
            <v>0</v>
          </cell>
          <cell r="H1321" t="str">
            <v>120000350000</v>
          </cell>
          <cell r="I1321" t="str">
            <v>120000350000</v>
          </cell>
        </row>
        <row r="1322">
          <cell r="D1322">
            <v>0</v>
          </cell>
          <cell r="E1322">
            <v>0</v>
          </cell>
          <cell r="H1322" t="str">
            <v>120000999000</v>
          </cell>
          <cell r="I1322" t="str">
            <v>120000999000</v>
          </cell>
        </row>
        <row r="1323">
          <cell r="D1323">
            <v>-42660</v>
          </cell>
          <cell r="E1323">
            <v>-84387</v>
          </cell>
          <cell r="H1323" t="str">
            <v>120100401000</v>
          </cell>
          <cell r="I1323" t="str">
            <v>120100401000</v>
          </cell>
        </row>
        <row r="1324">
          <cell r="D1324">
            <v>-42180</v>
          </cell>
          <cell r="E1324">
            <v>-92552</v>
          </cell>
          <cell r="H1324" t="str">
            <v>120100401001</v>
          </cell>
          <cell r="I1324" t="str">
            <v>120100401001</v>
          </cell>
        </row>
        <row r="1325">
          <cell r="D1325">
            <v>-10117</v>
          </cell>
          <cell r="E1325">
            <v>-47974</v>
          </cell>
          <cell r="H1325" t="str">
            <v>120100401002</v>
          </cell>
          <cell r="I1325" t="str">
            <v>120100401002</v>
          </cell>
        </row>
        <row r="1326">
          <cell r="D1326">
            <v>0</v>
          </cell>
          <cell r="E1326">
            <v>-100111</v>
          </cell>
          <cell r="H1326" t="str">
            <v>120100401003</v>
          </cell>
          <cell r="I1326" t="str">
            <v>120100401003</v>
          </cell>
        </row>
        <row r="1327">
          <cell r="D1327">
            <v>-1963</v>
          </cell>
          <cell r="E1327">
            <v>-21899</v>
          </cell>
          <cell r="H1327" t="str">
            <v>120100401004</v>
          </cell>
          <cell r="I1327" t="str">
            <v>120100401004</v>
          </cell>
        </row>
        <row r="1328">
          <cell r="D1328">
            <v>-17360</v>
          </cell>
          <cell r="E1328">
            <v>-30000</v>
          </cell>
          <cell r="H1328" t="str">
            <v>120100401005</v>
          </cell>
          <cell r="I1328" t="str">
            <v>120100401005</v>
          </cell>
        </row>
        <row r="1329">
          <cell r="D1329">
            <v>-43730</v>
          </cell>
          <cell r="E1329">
            <v>-70282</v>
          </cell>
          <cell r="H1329" t="str">
            <v>120100407000</v>
          </cell>
          <cell r="I1329" t="str">
            <v>120100407000</v>
          </cell>
        </row>
        <row r="1330">
          <cell r="D1330">
            <v>-38101</v>
          </cell>
          <cell r="E1330">
            <v>-68668</v>
          </cell>
          <cell r="H1330" t="str">
            <v>120100407001</v>
          </cell>
          <cell r="I1330" t="str">
            <v>120100407001</v>
          </cell>
        </row>
        <row r="1331">
          <cell r="D1331">
            <v>-8120</v>
          </cell>
          <cell r="E1331">
            <v>-70667</v>
          </cell>
          <cell r="H1331" t="str">
            <v>120100407002</v>
          </cell>
          <cell r="I1331" t="str">
            <v>120100407002</v>
          </cell>
        </row>
        <row r="1332">
          <cell r="D1332">
            <v>-1905</v>
          </cell>
          <cell r="E1332">
            <v>-6526</v>
          </cell>
          <cell r="H1332" t="str">
            <v>120100407003</v>
          </cell>
          <cell r="I1332" t="str">
            <v>120100407003</v>
          </cell>
        </row>
        <row r="1333">
          <cell r="D1333">
            <v>-765</v>
          </cell>
          <cell r="E1333">
            <v>-21300</v>
          </cell>
          <cell r="H1333" t="str">
            <v>120100407004</v>
          </cell>
          <cell r="I1333" t="str">
            <v>120100407004</v>
          </cell>
        </row>
        <row r="1334">
          <cell r="D1334">
            <v>-567706</v>
          </cell>
          <cell r="E1334">
            <v>-553446</v>
          </cell>
          <cell r="H1334" t="str">
            <v>120100422000</v>
          </cell>
          <cell r="I1334" t="str">
            <v>120100422000</v>
          </cell>
        </row>
        <row r="1335">
          <cell r="D1335">
            <v>-102246</v>
          </cell>
          <cell r="E1335">
            <v>-110775</v>
          </cell>
          <cell r="H1335" t="str">
            <v>120100422001</v>
          </cell>
          <cell r="I1335" t="str">
            <v>120100422001</v>
          </cell>
        </row>
        <row r="1336">
          <cell r="D1336">
            <v>0</v>
          </cell>
          <cell r="E1336">
            <v>0</v>
          </cell>
          <cell r="H1336" t="str">
            <v>120100440000</v>
          </cell>
          <cell r="I1336" t="str">
            <v>120100440000</v>
          </cell>
        </row>
        <row r="1337">
          <cell r="D1337">
            <v>0</v>
          </cell>
          <cell r="E1337">
            <v>0</v>
          </cell>
          <cell r="H1337" t="str">
            <v>120100441000</v>
          </cell>
          <cell r="I1337" t="str">
            <v>120100441000</v>
          </cell>
        </row>
        <row r="1338">
          <cell r="D1338">
            <v>-4265.09</v>
          </cell>
          <cell r="E1338">
            <v>0</v>
          </cell>
          <cell r="H1338" t="str">
            <v>120100442000</v>
          </cell>
          <cell r="I1338" t="str">
            <v>120100442000</v>
          </cell>
        </row>
        <row r="1339">
          <cell r="D1339">
            <v>0</v>
          </cell>
          <cell r="E1339">
            <v>-151000</v>
          </cell>
          <cell r="H1339" t="str">
            <v>120100443000</v>
          </cell>
          <cell r="I1339" t="str">
            <v>120100443000</v>
          </cell>
        </row>
        <row r="1340">
          <cell r="D1340">
            <v>0</v>
          </cell>
          <cell r="E1340">
            <v>0</v>
          </cell>
          <cell r="H1340" t="str">
            <v>120100444000</v>
          </cell>
          <cell r="I1340" t="str">
            <v>120100444000</v>
          </cell>
        </row>
        <row r="1341">
          <cell r="D1341">
            <v>0</v>
          </cell>
          <cell r="E1341">
            <v>0</v>
          </cell>
          <cell r="H1341" t="str">
            <v>120100444001</v>
          </cell>
          <cell r="I1341" t="str">
            <v>120100444001</v>
          </cell>
        </row>
        <row r="1342">
          <cell r="D1342">
            <v>0</v>
          </cell>
          <cell r="E1342">
            <v>0</v>
          </cell>
          <cell r="H1342" t="str">
            <v>120100445000</v>
          </cell>
          <cell r="I1342" t="str">
            <v>120100445000</v>
          </cell>
        </row>
        <row r="1343">
          <cell r="D1343">
            <v>0</v>
          </cell>
          <cell r="E1343">
            <v>0</v>
          </cell>
          <cell r="H1343" t="str">
            <v>120100445001</v>
          </cell>
          <cell r="I1343" t="str">
            <v>120100445001</v>
          </cell>
        </row>
        <row r="1344">
          <cell r="D1344">
            <v>0</v>
          </cell>
          <cell r="E1344">
            <v>0</v>
          </cell>
          <cell r="H1344" t="str">
            <v>120100446000</v>
          </cell>
          <cell r="I1344" t="str">
            <v>120100446000</v>
          </cell>
        </row>
        <row r="1345">
          <cell r="D1345">
            <v>0</v>
          </cell>
          <cell r="E1345">
            <v>0</v>
          </cell>
          <cell r="H1345" t="str">
            <v>120100448000</v>
          </cell>
          <cell r="I1345" t="str">
            <v>120100448000</v>
          </cell>
        </row>
        <row r="1346">
          <cell r="D1346">
            <v>0</v>
          </cell>
          <cell r="E1346">
            <v>0</v>
          </cell>
          <cell r="H1346" t="str">
            <v>120100449000</v>
          </cell>
          <cell r="I1346" t="str">
            <v>120100449000</v>
          </cell>
        </row>
        <row r="1347">
          <cell r="D1347">
            <v>0</v>
          </cell>
          <cell r="E1347">
            <v>0</v>
          </cell>
          <cell r="H1347" t="str">
            <v>120100449001</v>
          </cell>
          <cell r="I1347" t="str">
            <v>120100449001</v>
          </cell>
        </row>
        <row r="1348">
          <cell r="D1348">
            <v>0</v>
          </cell>
          <cell r="E1348">
            <v>0</v>
          </cell>
          <cell r="H1348" t="str">
            <v>120100484000</v>
          </cell>
          <cell r="I1348" t="str">
            <v>120100484000</v>
          </cell>
        </row>
        <row r="1349">
          <cell r="D1349">
            <v>-4163.1499999999996</v>
          </cell>
          <cell r="E1349">
            <v>-26626</v>
          </cell>
          <cell r="H1349" t="str">
            <v>120100485000</v>
          </cell>
          <cell r="I1349" t="str">
            <v>120100485000</v>
          </cell>
        </row>
        <row r="1350">
          <cell r="D1350">
            <v>0</v>
          </cell>
          <cell r="E1350">
            <v>0</v>
          </cell>
          <cell r="H1350" t="str">
            <v>120100485001</v>
          </cell>
          <cell r="I1350" t="str">
            <v>120100485001</v>
          </cell>
        </row>
        <row r="1351">
          <cell r="D1351">
            <v>0</v>
          </cell>
          <cell r="E1351">
            <v>0</v>
          </cell>
          <cell r="H1351" t="str">
            <v>121001000000</v>
          </cell>
          <cell r="I1351" t="str">
            <v>121001000000</v>
          </cell>
        </row>
        <row r="1352">
          <cell r="D1352">
            <v>0</v>
          </cell>
          <cell r="E1352">
            <v>12788</v>
          </cell>
          <cell r="H1352" t="str">
            <v>121200520000</v>
          </cell>
          <cell r="I1352" t="str">
            <v>121200520000</v>
          </cell>
        </row>
        <row r="1353">
          <cell r="D1353">
            <v>0</v>
          </cell>
          <cell r="E1353">
            <v>0</v>
          </cell>
          <cell r="H1353" t="str">
            <v>121200521000</v>
          </cell>
          <cell r="I1353" t="str">
            <v>121200521000</v>
          </cell>
        </row>
        <row r="1354">
          <cell r="D1354">
            <v>0</v>
          </cell>
          <cell r="E1354">
            <v>0</v>
          </cell>
          <cell r="H1354" t="str">
            <v>121200522000</v>
          </cell>
          <cell r="I1354" t="str">
            <v>121200522000</v>
          </cell>
        </row>
        <row r="1355">
          <cell r="D1355">
            <v>0</v>
          </cell>
          <cell r="E1355">
            <v>978</v>
          </cell>
          <cell r="H1355" t="str">
            <v>121200591000</v>
          </cell>
          <cell r="I1355" t="str">
            <v>121200591000</v>
          </cell>
        </row>
        <row r="1356">
          <cell r="D1356">
            <v>22500</v>
          </cell>
          <cell r="E1356">
            <v>45000</v>
          </cell>
          <cell r="H1356" t="str">
            <v>121220510000</v>
          </cell>
          <cell r="I1356" t="str">
            <v>121220510000</v>
          </cell>
        </row>
        <row r="1357">
          <cell r="D1357">
            <v>45966.66</v>
          </cell>
          <cell r="E1357">
            <v>96400</v>
          </cell>
          <cell r="H1357" t="str">
            <v>121220520000</v>
          </cell>
          <cell r="I1357" t="str">
            <v>121220520000</v>
          </cell>
        </row>
        <row r="1358">
          <cell r="D1358">
            <v>0</v>
          </cell>
          <cell r="E1358">
            <v>0</v>
          </cell>
          <cell r="H1358" t="str">
            <v>121220521000</v>
          </cell>
          <cell r="I1358" t="str">
            <v>121220521000</v>
          </cell>
        </row>
        <row r="1359">
          <cell r="D1359">
            <v>3300</v>
          </cell>
          <cell r="E1359">
            <v>10000</v>
          </cell>
          <cell r="H1359" t="str">
            <v>121220522000</v>
          </cell>
          <cell r="I1359" t="str">
            <v>121220522000</v>
          </cell>
        </row>
        <row r="1360">
          <cell r="D1360">
            <v>0</v>
          </cell>
          <cell r="E1360">
            <v>0</v>
          </cell>
          <cell r="H1360" t="str">
            <v>121220523000</v>
          </cell>
          <cell r="I1360" t="str">
            <v>121220523000</v>
          </cell>
        </row>
        <row r="1361">
          <cell r="D1361">
            <v>0</v>
          </cell>
          <cell r="E1361">
            <v>0</v>
          </cell>
          <cell r="H1361" t="str">
            <v>121220530000</v>
          </cell>
          <cell r="I1361" t="str">
            <v>121220530000</v>
          </cell>
        </row>
        <row r="1362">
          <cell r="D1362">
            <v>0</v>
          </cell>
          <cell r="E1362">
            <v>0</v>
          </cell>
          <cell r="H1362" t="str">
            <v>121220531000</v>
          </cell>
          <cell r="I1362" t="str">
            <v>121220531000</v>
          </cell>
        </row>
        <row r="1363">
          <cell r="D1363">
            <v>5223.26</v>
          </cell>
          <cell r="E1363">
            <v>11582</v>
          </cell>
          <cell r="H1363" t="str">
            <v>121220591000</v>
          </cell>
          <cell r="I1363" t="str">
            <v>121220591000</v>
          </cell>
        </row>
        <row r="1364">
          <cell r="D1364">
            <v>8150.15</v>
          </cell>
          <cell r="E1364">
            <v>39000</v>
          </cell>
          <cell r="H1364" t="str">
            <v>121220594000</v>
          </cell>
          <cell r="I1364" t="str">
            <v>121220594000</v>
          </cell>
        </row>
        <row r="1365">
          <cell r="D1365">
            <v>0</v>
          </cell>
          <cell r="E1365">
            <v>0</v>
          </cell>
          <cell r="H1365" t="str">
            <v>121220596000</v>
          </cell>
          <cell r="I1365" t="str">
            <v>121220596000</v>
          </cell>
        </row>
        <row r="1366">
          <cell r="D1366">
            <v>0</v>
          </cell>
          <cell r="E1366">
            <v>125</v>
          </cell>
          <cell r="H1366" t="str">
            <v>121220601000</v>
          </cell>
          <cell r="I1366" t="str">
            <v>121220601000</v>
          </cell>
        </row>
        <row r="1367">
          <cell r="D1367">
            <v>328.5</v>
          </cell>
          <cell r="E1367">
            <v>500</v>
          </cell>
          <cell r="H1367" t="str">
            <v>121220602000</v>
          </cell>
          <cell r="I1367" t="str">
            <v>121220602000</v>
          </cell>
        </row>
        <row r="1368">
          <cell r="D1368">
            <v>0</v>
          </cell>
          <cell r="E1368">
            <v>95</v>
          </cell>
          <cell r="H1368" t="str">
            <v>121220611000</v>
          </cell>
          <cell r="I1368" t="str">
            <v>121220611000</v>
          </cell>
        </row>
        <row r="1369">
          <cell r="D1369">
            <v>0</v>
          </cell>
          <cell r="E1369">
            <v>0</v>
          </cell>
          <cell r="H1369" t="str">
            <v>121220617000</v>
          </cell>
          <cell r="I1369" t="str">
            <v>121220617000</v>
          </cell>
        </row>
        <row r="1370">
          <cell r="D1370">
            <v>0</v>
          </cell>
          <cell r="E1370">
            <v>400</v>
          </cell>
          <cell r="H1370" t="str">
            <v>121220619000</v>
          </cell>
          <cell r="I1370" t="str">
            <v>121220619000</v>
          </cell>
        </row>
        <row r="1371">
          <cell r="D1371">
            <v>180</v>
          </cell>
          <cell r="E1371">
            <v>700</v>
          </cell>
          <cell r="H1371" t="str">
            <v>121220626000</v>
          </cell>
          <cell r="I1371" t="str">
            <v>121220626000</v>
          </cell>
        </row>
        <row r="1372">
          <cell r="D1372">
            <v>0</v>
          </cell>
          <cell r="E1372">
            <v>1350</v>
          </cell>
          <cell r="H1372" t="str">
            <v>121220626001</v>
          </cell>
          <cell r="I1372" t="str">
            <v>121220626001</v>
          </cell>
        </row>
        <row r="1373">
          <cell r="D1373">
            <v>0</v>
          </cell>
          <cell r="E1373">
            <v>0</v>
          </cell>
          <cell r="H1373" t="str">
            <v>121220631000</v>
          </cell>
          <cell r="I1373" t="str">
            <v>121220631000</v>
          </cell>
        </row>
        <row r="1374">
          <cell r="D1374">
            <v>0</v>
          </cell>
          <cell r="E1374">
            <v>2562</v>
          </cell>
          <cell r="H1374" t="str">
            <v>121220641000</v>
          </cell>
          <cell r="I1374" t="str">
            <v>121220641000</v>
          </cell>
        </row>
        <row r="1375">
          <cell r="D1375">
            <v>1282.94</v>
          </cell>
          <cell r="E1375">
            <v>1864</v>
          </cell>
          <cell r="H1375" t="str">
            <v>121220646000</v>
          </cell>
          <cell r="I1375" t="str">
            <v>121220646000</v>
          </cell>
        </row>
        <row r="1376">
          <cell r="D1376">
            <v>0</v>
          </cell>
          <cell r="E1376">
            <v>4000</v>
          </cell>
          <cell r="H1376" t="str">
            <v>121220649000</v>
          </cell>
          <cell r="I1376" t="str">
            <v>121220649000</v>
          </cell>
        </row>
        <row r="1377">
          <cell r="D1377">
            <v>2571.5</v>
          </cell>
          <cell r="E1377">
            <v>2441</v>
          </cell>
          <cell r="H1377" t="str">
            <v>121220681000</v>
          </cell>
          <cell r="I1377" t="str">
            <v>121220681000</v>
          </cell>
        </row>
        <row r="1378">
          <cell r="D1378">
            <v>8071.4699999999993</v>
          </cell>
          <cell r="E1378">
            <v>14300</v>
          </cell>
          <cell r="H1378" t="str">
            <v>121220700000</v>
          </cell>
          <cell r="I1378" t="str">
            <v>121220700000</v>
          </cell>
        </row>
        <row r="1379">
          <cell r="D1379">
            <v>0</v>
          </cell>
          <cell r="E1379">
            <v>0</v>
          </cell>
          <cell r="H1379" t="str">
            <v>121220700001</v>
          </cell>
          <cell r="I1379" t="str">
            <v>121220700001</v>
          </cell>
        </row>
        <row r="1380">
          <cell r="D1380">
            <v>0</v>
          </cell>
          <cell r="E1380">
            <v>0</v>
          </cell>
          <cell r="H1380" t="str">
            <v>121220700002</v>
          </cell>
          <cell r="I1380" t="str">
            <v>121220700002</v>
          </cell>
        </row>
        <row r="1381">
          <cell r="D1381">
            <v>30.54</v>
          </cell>
          <cell r="E1381">
            <v>100</v>
          </cell>
          <cell r="H1381" t="str">
            <v>121220701000</v>
          </cell>
          <cell r="I1381" t="str">
            <v>121220701000</v>
          </cell>
        </row>
        <row r="1382">
          <cell r="D1382">
            <v>0</v>
          </cell>
          <cell r="E1382">
            <v>200</v>
          </cell>
          <cell r="H1382" t="str">
            <v>121220708000</v>
          </cell>
          <cell r="I1382" t="str">
            <v>121220708000</v>
          </cell>
        </row>
        <row r="1383">
          <cell r="D1383">
            <v>-1881.31</v>
          </cell>
          <cell r="E1383">
            <v>1588</v>
          </cell>
          <cell r="H1383" t="str">
            <v>121220850000</v>
          </cell>
          <cell r="I1383" t="str">
            <v>121220850000</v>
          </cell>
        </row>
        <row r="1384">
          <cell r="D1384">
            <v>0</v>
          </cell>
          <cell r="E1384">
            <v>12909</v>
          </cell>
          <cell r="H1384" t="str">
            <v>121221520000</v>
          </cell>
          <cell r="I1384" t="str">
            <v>121221520000</v>
          </cell>
        </row>
        <row r="1385">
          <cell r="D1385">
            <v>0</v>
          </cell>
          <cell r="E1385">
            <v>0</v>
          </cell>
          <cell r="H1385" t="str">
            <v>121221521000</v>
          </cell>
          <cell r="I1385" t="str">
            <v>121221521000</v>
          </cell>
        </row>
        <row r="1386">
          <cell r="D1386">
            <v>0</v>
          </cell>
          <cell r="E1386">
            <v>2620</v>
          </cell>
          <cell r="H1386" t="str">
            <v>121221522000</v>
          </cell>
          <cell r="I1386" t="str">
            <v>121221522000</v>
          </cell>
        </row>
        <row r="1387">
          <cell r="D1387">
            <v>0</v>
          </cell>
          <cell r="E1387">
            <v>0</v>
          </cell>
          <cell r="H1387" t="str">
            <v>121221523000</v>
          </cell>
          <cell r="I1387" t="str">
            <v>121221523000</v>
          </cell>
        </row>
        <row r="1388">
          <cell r="D1388">
            <v>0</v>
          </cell>
          <cell r="E1388">
            <v>0</v>
          </cell>
          <cell r="H1388" t="str">
            <v>121221540000</v>
          </cell>
          <cell r="I1388" t="str">
            <v>121221540000</v>
          </cell>
        </row>
        <row r="1389">
          <cell r="D1389">
            <v>0</v>
          </cell>
          <cell r="E1389">
            <v>1188</v>
          </cell>
          <cell r="H1389" t="str">
            <v>121221591000</v>
          </cell>
          <cell r="I1389" t="str">
            <v>121221591000</v>
          </cell>
        </row>
        <row r="1390">
          <cell r="D1390">
            <v>0</v>
          </cell>
          <cell r="E1390">
            <v>2528</v>
          </cell>
          <cell r="H1390" t="str">
            <v>121221594000</v>
          </cell>
          <cell r="I1390" t="str">
            <v>121221594000</v>
          </cell>
        </row>
        <row r="1391">
          <cell r="D1391">
            <v>0</v>
          </cell>
          <cell r="E1391">
            <v>500</v>
          </cell>
          <cell r="H1391" t="str">
            <v>121221615000</v>
          </cell>
          <cell r="I1391" t="str">
            <v>121221615000</v>
          </cell>
        </row>
        <row r="1392">
          <cell r="D1392">
            <v>0</v>
          </cell>
          <cell r="E1392">
            <v>0</v>
          </cell>
          <cell r="H1392" t="str">
            <v>121221616000</v>
          </cell>
          <cell r="I1392" t="str">
            <v>121221616000</v>
          </cell>
        </row>
        <row r="1393">
          <cell r="D1393">
            <v>0</v>
          </cell>
          <cell r="E1393">
            <v>0</v>
          </cell>
          <cell r="H1393" t="str">
            <v>121221617000</v>
          </cell>
          <cell r="I1393" t="str">
            <v>121221617000</v>
          </cell>
        </row>
        <row r="1394">
          <cell r="D1394">
            <v>0</v>
          </cell>
          <cell r="E1394">
            <v>7350</v>
          </cell>
          <cell r="H1394" t="str">
            <v>121221646000</v>
          </cell>
          <cell r="I1394" t="str">
            <v>121221646000</v>
          </cell>
        </row>
        <row r="1395">
          <cell r="D1395">
            <v>325</v>
          </cell>
          <cell r="E1395">
            <v>0</v>
          </cell>
          <cell r="H1395" t="str">
            <v>121221661000</v>
          </cell>
          <cell r="I1395" t="str">
            <v>121221661000</v>
          </cell>
        </row>
        <row r="1396">
          <cell r="D1396">
            <v>0</v>
          </cell>
          <cell r="E1396">
            <v>0</v>
          </cell>
          <cell r="H1396" t="str">
            <v>121221699000</v>
          </cell>
          <cell r="I1396" t="str">
            <v>121221699000</v>
          </cell>
        </row>
        <row r="1397">
          <cell r="D1397">
            <v>0</v>
          </cell>
          <cell r="E1397">
            <v>6000</v>
          </cell>
          <cell r="H1397" t="str">
            <v>121221700000</v>
          </cell>
          <cell r="I1397" t="str">
            <v>121221700000</v>
          </cell>
        </row>
        <row r="1398">
          <cell r="D1398">
            <v>0</v>
          </cell>
          <cell r="E1398">
            <v>0</v>
          </cell>
          <cell r="H1398" t="str">
            <v>121221701000</v>
          </cell>
          <cell r="I1398" t="str">
            <v>121221701000</v>
          </cell>
        </row>
        <row r="1399">
          <cell r="D1399">
            <v>0</v>
          </cell>
          <cell r="E1399">
            <v>2000</v>
          </cell>
          <cell r="H1399" t="str">
            <v>121221719000</v>
          </cell>
          <cell r="I1399" t="str">
            <v>121221719000</v>
          </cell>
        </row>
        <row r="1400">
          <cell r="D1400">
            <v>0</v>
          </cell>
          <cell r="E1400">
            <v>0</v>
          </cell>
          <cell r="H1400" t="str">
            <v>121221850000</v>
          </cell>
          <cell r="I1400" t="str">
            <v>121221850000</v>
          </cell>
        </row>
        <row r="1401">
          <cell r="D1401">
            <v>0</v>
          </cell>
          <cell r="E1401">
            <v>0</v>
          </cell>
          <cell r="H1401" t="str">
            <v>121222522000</v>
          </cell>
          <cell r="I1401" t="str">
            <v>121222522000</v>
          </cell>
        </row>
        <row r="1402">
          <cell r="D1402">
            <v>0</v>
          </cell>
          <cell r="E1402">
            <v>0</v>
          </cell>
          <cell r="H1402" t="str">
            <v>121222591000</v>
          </cell>
          <cell r="I1402" t="str">
            <v>121222591000</v>
          </cell>
        </row>
        <row r="1403">
          <cell r="D1403">
            <v>0</v>
          </cell>
          <cell r="E1403">
            <v>0</v>
          </cell>
          <cell r="H1403" t="str">
            <v>121223520000</v>
          </cell>
          <cell r="I1403" t="str">
            <v>121223520000</v>
          </cell>
        </row>
        <row r="1404">
          <cell r="D1404">
            <v>0</v>
          </cell>
          <cell r="E1404">
            <v>0</v>
          </cell>
          <cell r="H1404" t="str">
            <v>121223521000</v>
          </cell>
          <cell r="I1404" t="str">
            <v>121223521000</v>
          </cell>
        </row>
        <row r="1405">
          <cell r="D1405">
            <v>0</v>
          </cell>
          <cell r="E1405">
            <v>0</v>
          </cell>
          <cell r="H1405" t="str">
            <v>121223522000</v>
          </cell>
          <cell r="I1405" t="str">
            <v>121223522000</v>
          </cell>
        </row>
        <row r="1406">
          <cell r="D1406">
            <v>0</v>
          </cell>
          <cell r="E1406">
            <v>0</v>
          </cell>
          <cell r="H1406" t="str">
            <v>121223523000</v>
          </cell>
          <cell r="I1406" t="str">
            <v>121223523000</v>
          </cell>
        </row>
        <row r="1407">
          <cell r="D1407">
            <v>0</v>
          </cell>
          <cell r="E1407">
            <v>0</v>
          </cell>
          <cell r="H1407" t="str">
            <v>121223530000</v>
          </cell>
          <cell r="I1407" t="str">
            <v>121223530000</v>
          </cell>
        </row>
        <row r="1408">
          <cell r="D1408">
            <v>0</v>
          </cell>
          <cell r="E1408">
            <v>0</v>
          </cell>
          <cell r="H1408" t="str">
            <v>121223531000</v>
          </cell>
          <cell r="I1408" t="str">
            <v>121223531000</v>
          </cell>
        </row>
        <row r="1409">
          <cell r="D1409">
            <v>0</v>
          </cell>
          <cell r="E1409">
            <v>0</v>
          </cell>
          <cell r="H1409" t="str">
            <v>121223591000</v>
          </cell>
          <cell r="I1409" t="str">
            <v>121223591000</v>
          </cell>
        </row>
        <row r="1410">
          <cell r="D1410">
            <v>0</v>
          </cell>
          <cell r="E1410">
            <v>0</v>
          </cell>
          <cell r="H1410" t="str">
            <v>121223592000</v>
          </cell>
          <cell r="I1410" t="str">
            <v>121223592000</v>
          </cell>
        </row>
        <row r="1411">
          <cell r="D1411">
            <v>0</v>
          </cell>
          <cell r="E1411">
            <v>0</v>
          </cell>
          <cell r="H1411" t="str">
            <v>121223593000</v>
          </cell>
          <cell r="I1411" t="str">
            <v>121223593000</v>
          </cell>
        </row>
        <row r="1412">
          <cell r="D1412">
            <v>0</v>
          </cell>
          <cell r="E1412">
            <v>0</v>
          </cell>
          <cell r="H1412" t="str">
            <v>121223594000</v>
          </cell>
          <cell r="I1412" t="str">
            <v>121223594000</v>
          </cell>
        </row>
        <row r="1413">
          <cell r="D1413">
            <v>0</v>
          </cell>
          <cell r="E1413">
            <v>0</v>
          </cell>
          <cell r="H1413" t="str">
            <v>121223595000</v>
          </cell>
          <cell r="I1413" t="str">
            <v>121223595000</v>
          </cell>
        </row>
        <row r="1414">
          <cell r="D1414">
            <v>0</v>
          </cell>
          <cell r="E1414">
            <v>0</v>
          </cell>
          <cell r="H1414" t="str">
            <v>121223596000</v>
          </cell>
          <cell r="I1414" t="str">
            <v>121223596000</v>
          </cell>
        </row>
        <row r="1415">
          <cell r="D1415">
            <v>0</v>
          </cell>
          <cell r="E1415">
            <v>0</v>
          </cell>
          <cell r="H1415" t="str">
            <v>121223597000</v>
          </cell>
          <cell r="I1415" t="str">
            <v>121223597000</v>
          </cell>
        </row>
        <row r="1416">
          <cell r="D1416">
            <v>0</v>
          </cell>
          <cell r="E1416">
            <v>0</v>
          </cell>
          <cell r="H1416" t="str">
            <v>121223598000</v>
          </cell>
          <cell r="I1416" t="str">
            <v>121223598000</v>
          </cell>
        </row>
        <row r="1417">
          <cell r="D1417">
            <v>0</v>
          </cell>
          <cell r="E1417">
            <v>0</v>
          </cell>
          <cell r="H1417" t="str">
            <v>121223601000</v>
          </cell>
          <cell r="I1417" t="str">
            <v>121223601000</v>
          </cell>
        </row>
        <row r="1418">
          <cell r="D1418">
            <v>0</v>
          </cell>
          <cell r="E1418">
            <v>0</v>
          </cell>
          <cell r="H1418" t="str">
            <v>121223602000</v>
          </cell>
          <cell r="I1418" t="str">
            <v>121223602000</v>
          </cell>
        </row>
        <row r="1419">
          <cell r="D1419">
            <v>0</v>
          </cell>
          <cell r="E1419">
            <v>0</v>
          </cell>
          <cell r="H1419" t="str">
            <v>121223611000</v>
          </cell>
          <cell r="I1419" t="str">
            <v>121223611000</v>
          </cell>
        </row>
        <row r="1420">
          <cell r="D1420">
            <v>0</v>
          </cell>
          <cell r="E1420">
            <v>0</v>
          </cell>
          <cell r="H1420" t="str">
            <v>121223613000</v>
          </cell>
          <cell r="I1420" t="str">
            <v>121223613000</v>
          </cell>
        </row>
        <row r="1421">
          <cell r="D1421">
            <v>0</v>
          </cell>
          <cell r="E1421">
            <v>0</v>
          </cell>
          <cell r="H1421" t="str">
            <v>121223615000</v>
          </cell>
          <cell r="I1421" t="str">
            <v>121223615000</v>
          </cell>
        </row>
        <row r="1422">
          <cell r="D1422">
            <v>0</v>
          </cell>
          <cell r="E1422">
            <v>0</v>
          </cell>
          <cell r="H1422" t="str">
            <v>121223617000</v>
          </cell>
          <cell r="I1422" t="str">
            <v>121223617000</v>
          </cell>
        </row>
        <row r="1423">
          <cell r="D1423">
            <v>0</v>
          </cell>
          <cell r="E1423">
            <v>0</v>
          </cell>
          <cell r="H1423" t="str">
            <v>121223631000</v>
          </cell>
          <cell r="I1423" t="str">
            <v>121223631000</v>
          </cell>
        </row>
        <row r="1424">
          <cell r="D1424">
            <v>0</v>
          </cell>
          <cell r="E1424">
            <v>0</v>
          </cell>
          <cell r="H1424" t="str">
            <v>121223646000</v>
          </cell>
          <cell r="I1424" t="str">
            <v>121223646000</v>
          </cell>
        </row>
        <row r="1425">
          <cell r="D1425">
            <v>0</v>
          </cell>
          <cell r="E1425">
            <v>0</v>
          </cell>
          <cell r="H1425" t="str">
            <v>121223663000</v>
          </cell>
          <cell r="I1425" t="str">
            <v>121223663000</v>
          </cell>
        </row>
        <row r="1426">
          <cell r="D1426">
            <v>0</v>
          </cell>
          <cell r="E1426">
            <v>0</v>
          </cell>
          <cell r="H1426" t="str">
            <v>121223681000</v>
          </cell>
          <cell r="I1426" t="str">
            <v>121223681000</v>
          </cell>
        </row>
        <row r="1427">
          <cell r="D1427">
            <v>0</v>
          </cell>
          <cell r="E1427">
            <v>0</v>
          </cell>
          <cell r="H1427" t="str">
            <v>121223682000</v>
          </cell>
          <cell r="I1427" t="str">
            <v>121223682000</v>
          </cell>
        </row>
        <row r="1428">
          <cell r="D1428">
            <v>0</v>
          </cell>
          <cell r="E1428">
            <v>0</v>
          </cell>
          <cell r="H1428" t="str">
            <v>121223700000</v>
          </cell>
          <cell r="I1428" t="str">
            <v>121223700000</v>
          </cell>
        </row>
        <row r="1429">
          <cell r="D1429">
            <v>0</v>
          </cell>
          <cell r="E1429">
            <v>0</v>
          </cell>
          <cell r="H1429" t="str">
            <v>121223701000</v>
          </cell>
          <cell r="I1429" t="str">
            <v>121223701000</v>
          </cell>
        </row>
        <row r="1430">
          <cell r="D1430">
            <v>0</v>
          </cell>
          <cell r="E1430">
            <v>0</v>
          </cell>
          <cell r="H1430" t="str">
            <v>121223702000</v>
          </cell>
          <cell r="I1430" t="str">
            <v>121223702000</v>
          </cell>
        </row>
        <row r="1431">
          <cell r="D1431">
            <v>0</v>
          </cell>
          <cell r="E1431">
            <v>0</v>
          </cell>
          <cell r="H1431" t="str">
            <v>121223704000</v>
          </cell>
          <cell r="I1431" t="str">
            <v>121223704000</v>
          </cell>
        </row>
        <row r="1432">
          <cell r="D1432">
            <v>0</v>
          </cell>
          <cell r="E1432">
            <v>0</v>
          </cell>
          <cell r="H1432" t="str">
            <v>121223705000</v>
          </cell>
          <cell r="I1432" t="str">
            <v>121223705000</v>
          </cell>
        </row>
        <row r="1433">
          <cell r="D1433">
            <v>0</v>
          </cell>
          <cell r="E1433">
            <v>0</v>
          </cell>
          <cell r="H1433" t="str">
            <v>121223719000</v>
          </cell>
          <cell r="I1433" t="str">
            <v>121223719000</v>
          </cell>
        </row>
        <row r="1434">
          <cell r="D1434">
            <v>0</v>
          </cell>
          <cell r="E1434">
            <v>0</v>
          </cell>
          <cell r="H1434" t="str">
            <v>121223760000</v>
          </cell>
          <cell r="I1434" t="str">
            <v>121223760000</v>
          </cell>
        </row>
        <row r="1435">
          <cell r="D1435">
            <v>0</v>
          </cell>
          <cell r="E1435">
            <v>0</v>
          </cell>
          <cell r="H1435" t="str">
            <v>121223850000</v>
          </cell>
          <cell r="I1435" t="str">
            <v>121223850000</v>
          </cell>
        </row>
        <row r="1436">
          <cell r="D1436">
            <v>0</v>
          </cell>
          <cell r="E1436">
            <v>0</v>
          </cell>
          <cell r="H1436" t="str">
            <v>121268520000</v>
          </cell>
          <cell r="I1436" t="str">
            <v>121268520000</v>
          </cell>
        </row>
        <row r="1437">
          <cell r="D1437">
            <v>0</v>
          </cell>
          <cell r="E1437">
            <v>0</v>
          </cell>
          <cell r="H1437" t="str">
            <v>121268521000</v>
          </cell>
          <cell r="I1437" t="str">
            <v>121268521000</v>
          </cell>
        </row>
        <row r="1438">
          <cell r="D1438">
            <v>0</v>
          </cell>
          <cell r="E1438">
            <v>0</v>
          </cell>
          <cell r="H1438" t="str">
            <v>121268522000</v>
          </cell>
          <cell r="I1438" t="str">
            <v>121268522000</v>
          </cell>
        </row>
        <row r="1439">
          <cell r="D1439">
            <v>0</v>
          </cell>
          <cell r="E1439">
            <v>0</v>
          </cell>
          <cell r="H1439" t="str">
            <v>121268523000</v>
          </cell>
          <cell r="I1439" t="str">
            <v>121268523000</v>
          </cell>
        </row>
        <row r="1440">
          <cell r="D1440">
            <v>0</v>
          </cell>
          <cell r="E1440">
            <v>0</v>
          </cell>
          <cell r="H1440" t="str">
            <v>121268530000</v>
          </cell>
          <cell r="I1440" t="str">
            <v>121268530000</v>
          </cell>
        </row>
        <row r="1441">
          <cell r="D1441">
            <v>0</v>
          </cell>
          <cell r="E1441">
            <v>0</v>
          </cell>
          <cell r="H1441" t="str">
            <v>121268531000</v>
          </cell>
          <cell r="I1441" t="str">
            <v>121268531000</v>
          </cell>
        </row>
        <row r="1442">
          <cell r="D1442">
            <v>0</v>
          </cell>
          <cell r="E1442">
            <v>0</v>
          </cell>
          <cell r="H1442" t="str">
            <v>121268591000</v>
          </cell>
          <cell r="I1442" t="str">
            <v>121268591000</v>
          </cell>
        </row>
        <row r="1443">
          <cell r="D1443">
            <v>0</v>
          </cell>
          <cell r="E1443">
            <v>0</v>
          </cell>
          <cell r="H1443" t="str">
            <v>121268592000</v>
          </cell>
          <cell r="I1443" t="str">
            <v>121268592000</v>
          </cell>
        </row>
        <row r="1444">
          <cell r="D1444">
            <v>0</v>
          </cell>
          <cell r="E1444">
            <v>0</v>
          </cell>
          <cell r="H1444" t="str">
            <v>121268593000</v>
          </cell>
          <cell r="I1444" t="str">
            <v>121268593000</v>
          </cell>
        </row>
        <row r="1445">
          <cell r="D1445">
            <v>0</v>
          </cell>
          <cell r="E1445">
            <v>0</v>
          </cell>
          <cell r="H1445" t="str">
            <v>121268594000</v>
          </cell>
          <cell r="I1445" t="str">
            <v>121268594000</v>
          </cell>
        </row>
        <row r="1446">
          <cell r="D1446">
            <v>0</v>
          </cell>
          <cell r="E1446">
            <v>0</v>
          </cell>
          <cell r="H1446" t="str">
            <v>121268595000</v>
          </cell>
          <cell r="I1446" t="str">
            <v>121268595000</v>
          </cell>
        </row>
        <row r="1447">
          <cell r="D1447">
            <v>0</v>
          </cell>
          <cell r="E1447">
            <v>0</v>
          </cell>
          <cell r="H1447" t="str">
            <v>121268596000</v>
          </cell>
          <cell r="I1447" t="str">
            <v>121268596000</v>
          </cell>
        </row>
        <row r="1448">
          <cell r="D1448">
            <v>0</v>
          </cell>
          <cell r="E1448">
            <v>0</v>
          </cell>
          <cell r="H1448" t="str">
            <v>121268597000</v>
          </cell>
          <cell r="I1448" t="str">
            <v>121268597000</v>
          </cell>
        </row>
        <row r="1449">
          <cell r="D1449">
            <v>0</v>
          </cell>
          <cell r="E1449">
            <v>0</v>
          </cell>
          <cell r="H1449" t="str">
            <v>121268598000</v>
          </cell>
          <cell r="I1449" t="str">
            <v>121268598000</v>
          </cell>
        </row>
        <row r="1450">
          <cell r="D1450">
            <v>0</v>
          </cell>
          <cell r="E1450">
            <v>0</v>
          </cell>
          <cell r="H1450" t="str">
            <v>121268611000</v>
          </cell>
          <cell r="I1450" t="str">
            <v>121268611000</v>
          </cell>
        </row>
        <row r="1451">
          <cell r="D1451">
            <v>0</v>
          </cell>
          <cell r="E1451">
            <v>0</v>
          </cell>
          <cell r="H1451" t="str">
            <v>121268613000</v>
          </cell>
          <cell r="I1451" t="str">
            <v>121268613000</v>
          </cell>
        </row>
        <row r="1452">
          <cell r="D1452">
            <v>0</v>
          </cell>
          <cell r="E1452">
            <v>0</v>
          </cell>
          <cell r="H1452" t="str">
            <v>121268617000</v>
          </cell>
          <cell r="I1452" t="str">
            <v>121268617000</v>
          </cell>
        </row>
        <row r="1453">
          <cell r="D1453">
            <v>0</v>
          </cell>
          <cell r="E1453">
            <v>0</v>
          </cell>
          <cell r="H1453" t="str">
            <v>121268631000</v>
          </cell>
          <cell r="I1453" t="str">
            <v>121268631000</v>
          </cell>
        </row>
        <row r="1454">
          <cell r="D1454">
            <v>0</v>
          </cell>
          <cell r="E1454">
            <v>0</v>
          </cell>
          <cell r="H1454" t="str">
            <v>121268646000</v>
          </cell>
          <cell r="I1454" t="str">
            <v>121268646000</v>
          </cell>
        </row>
        <row r="1455">
          <cell r="D1455">
            <v>0</v>
          </cell>
          <cell r="E1455">
            <v>0</v>
          </cell>
          <cell r="H1455" t="str">
            <v>121268700000</v>
          </cell>
          <cell r="I1455" t="str">
            <v>121268700000</v>
          </cell>
        </row>
        <row r="1456">
          <cell r="D1456">
            <v>0</v>
          </cell>
          <cell r="E1456">
            <v>0</v>
          </cell>
          <cell r="H1456" t="str">
            <v>121268701000</v>
          </cell>
          <cell r="I1456" t="str">
            <v>121268701000</v>
          </cell>
        </row>
        <row r="1457">
          <cell r="D1457">
            <v>0</v>
          </cell>
          <cell r="E1457">
            <v>0</v>
          </cell>
          <cell r="H1457" t="str">
            <v>121268702000</v>
          </cell>
          <cell r="I1457" t="str">
            <v>121268702000</v>
          </cell>
        </row>
        <row r="1458">
          <cell r="D1458">
            <v>0</v>
          </cell>
          <cell r="E1458">
            <v>0</v>
          </cell>
          <cell r="H1458" t="str">
            <v>121268704000</v>
          </cell>
          <cell r="I1458" t="str">
            <v>121268704000</v>
          </cell>
        </row>
        <row r="1459">
          <cell r="D1459">
            <v>0</v>
          </cell>
          <cell r="E1459">
            <v>0</v>
          </cell>
          <cell r="H1459" t="str">
            <v>121268705000</v>
          </cell>
          <cell r="I1459" t="str">
            <v>121268705000</v>
          </cell>
        </row>
        <row r="1460">
          <cell r="D1460">
            <v>0</v>
          </cell>
          <cell r="E1460">
            <v>0</v>
          </cell>
          <cell r="H1460" t="str">
            <v>121268719000</v>
          </cell>
          <cell r="I1460" t="str">
            <v>121268719000</v>
          </cell>
        </row>
        <row r="1461">
          <cell r="D1461">
            <v>0</v>
          </cell>
          <cell r="E1461">
            <v>0</v>
          </cell>
          <cell r="H1461" t="str">
            <v>121268850000</v>
          </cell>
          <cell r="I1461" t="str">
            <v>121268850000</v>
          </cell>
        </row>
        <row r="1462">
          <cell r="D1462">
            <v>0</v>
          </cell>
          <cell r="E1462">
            <v>0</v>
          </cell>
          <cell r="H1462" t="str">
            <v>121272520000</v>
          </cell>
          <cell r="I1462" t="str">
            <v>121272520000</v>
          </cell>
        </row>
        <row r="1463">
          <cell r="D1463">
            <v>0</v>
          </cell>
          <cell r="E1463">
            <v>0</v>
          </cell>
          <cell r="H1463" t="str">
            <v>121272521000</v>
          </cell>
          <cell r="I1463" t="str">
            <v>121272521000</v>
          </cell>
        </row>
        <row r="1464">
          <cell r="D1464">
            <v>0</v>
          </cell>
          <cell r="E1464">
            <v>0</v>
          </cell>
          <cell r="H1464" t="str">
            <v>121272522000</v>
          </cell>
          <cell r="I1464" t="str">
            <v>121272522000</v>
          </cell>
        </row>
        <row r="1465">
          <cell r="D1465">
            <v>0</v>
          </cell>
          <cell r="E1465">
            <v>0</v>
          </cell>
          <cell r="H1465" t="str">
            <v>121272523000</v>
          </cell>
          <cell r="I1465" t="str">
            <v>121272523000</v>
          </cell>
        </row>
        <row r="1466">
          <cell r="D1466">
            <v>0</v>
          </cell>
          <cell r="E1466">
            <v>0</v>
          </cell>
          <cell r="H1466" t="str">
            <v>121272530000</v>
          </cell>
          <cell r="I1466" t="str">
            <v>121272530000</v>
          </cell>
        </row>
        <row r="1467">
          <cell r="D1467">
            <v>0</v>
          </cell>
          <cell r="E1467">
            <v>0</v>
          </cell>
          <cell r="H1467" t="str">
            <v>121272531000</v>
          </cell>
          <cell r="I1467" t="str">
            <v>121272531000</v>
          </cell>
        </row>
        <row r="1468">
          <cell r="D1468">
            <v>0</v>
          </cell>
          <cell r="E1468">
            <v>0</v>
          </cell>
          <cell r="H1468" t="str">
            <v>121272591000</v>
          </cell>
          <cell r="I1468" t="str">
            <v>121272591000</v>
          </cell>
        </row>
        <row r="1469">
          <cell r="D1469">
            <v>0</v>
          </cell>
          <cell r="E1469">
            <v>0</v>
          </cell>
          <cell r="H1469" t="str">
            <v>121272592000</v>
          </cell>
          <cell r="I1469" t="str">
            <v>121272592000</v>
          </cell>
        </row>
        <row r="1470">
          <cell r="D1470">
            <v>0</v>
          </cell>
          <cell r="E1470">
            <v>0</v>
          </cell>
          <cell r="H1470" t="str">
            <v>121272593000</v>
          </cell>
          <cell r="I1470" t="str">
            <v>121272593000</v>
          </cell>
        </row>
        <row r="1471">
          <cell r="D1471">
            <v>0</v>
          </cell>
          <cell r="E1471">
            <v>0</v>
          </cell>
          <cell r="H1471" t="str">
            <v>121272594000</v>
          </cell>
          <cell r="I1471" t="str">
            <v>121272594000</v>
          </cell>
        </row>
        <row r="1472">
          <cell r="D1472">
            <v>0</v>
          </cell>
          <cell r="E1472">
            <v>0</v>
          </cell>
          <cell r="H1472" t="str">
            <v>121272595000</v>
          </cell>
          <cell r="I1472" t="str">
            <v>121272595000</v>
          </cell>
        </row>
        <row r="1473">
          <cell r="D1473">
            <v>0</v>
          </cell>
          <cell r="E1473">
            <v>0</v>
          </cell>
          <cell r="H1473" t="str">
            <v>121272596000</v>
          </cell>
          <cell r="I1473" t="str">
            <v>121272596000</v>
          </cell>
        </row>
        <row r="1474">
          <cell r="D1474">
            <v>0</v>
          </cell>
          <cell r="E1474">
            <v>0</v>
          </cell>
          <cell r="H1474" t="str">
            <v>121272597000</v>
          </cell>
          <cell r="I1474" t="str">
            <v>121272597000</v>
          </cell>
        </row>
        <row r="1475">
          <cell r="D1475">
            <v>0</v>
          </cell>
          <cell r="E1475">
            <v>0</v>
          </cell>
          <cell r="H1475" t="str">
            <v>121272598000</v>
          </cell>
          <cell r="I1475" t="str">
            <v>121272598000</v>
          </cell>
        </row>
        <row r="1476">
          <cell r="D1476">
            <v>0</v>
          </cell>
          <cell r="E1476">
            <v>0</v>
          </cell>
          <cell r="H1476" t="str">
            <v>121272601000</v>
          </cell>
          <cell r="I1476" t="str">
            <v>121272601000</v>
          </cell>
        </row>
        <row r="1477">
          <cell r="D1477">
            <v>0</v>
          </cell>
          <cell r="E1477">
            <v>0</v>
          </cell>
          <cell r="H1477" t="str">
            <v>121272602000</v>
          </cell>
          <cell r="I1477" t="str">
            <v>121272602000</v>
          </cell>
        </row>
        <row r="1478">
          <cell r="D1478">
            <v>0</v>
          </cell>
          <cell r="E1478">
            <v>0</v>
          </cell>
          <cell r="H1478" t="str">
            <v>121272611000</v>
          </cell>
          <cell r="I1478" t="str">
            <v>121272611000</v>
          </cell>
        </row>
        <row r="1479">
          <cell r="D1479">
            <v>0</v>
          </cell>
          <cell r="E1479">
            <v>0</v>
          </cell>
          <cell r="H1479" t="str">
            <v>121272615000</v>
          </cell>
          <cell r="I1479" t="str">
            <v>121272615000</v>
          </cell>
        </row>
        <row r="1480">
          <cell r="D1480">
            <v>0</v>
          </cell>
          <cell r="E1480">
            <v>0</v>
          </cell>
          <cell r="H1480" t="str">
            <v>121272631000</v>
          </cell>
          <cell r="I1480" t="str">
            <v>121272631000</v>
          </cell>
        </row>
        <row r="1481">
          <cell r="D1481">
            <v>0</v>
          </cell>
          <cell r="E1481">
            <v>0</v>
          </cell>
          <cell r="H1481" t="str">
            <v>121272643000</v>
          </cell>
          <cell r="I1481" t="str">
            <v>121272643000</v>
          </cell>
        </row>
        <row r="1482">
          <cell r="D1482">
            <v>0</v>
          </cell>
          <cell r="E1482">
            <v>0</v>
          </cell>
          <cell r="H1482" t="str">
            <v>121272681000</v>
          </cell>
          <cell r="I1482" t="str">
            <v>121272681000</v>
          </cell>
        </row>
        <row r="1483">
          <cell r="D1483">
            <v>0</v>
          </cell>
          <cell r="E1483">
            <v>0</v>
          </cell>
          <cell r="H1483" t="str">
            <v>121272682000</v>
          </cell>
          <cell r="I1483" t="str">
            <v>121272682000</v>
          </cell>
        </row>
        <row r="1484">
          <cell r="D1484">
            <v>0</v>
          </cell>
          <cell r="E1484">
            <v>0</v>
          </cell>
          <cell r="H1484" t="str">
            <v>121272700000</v>
          </cell>
          <cell r="I1484" t="str">
            <v>121272700000</v>
          </cell>
        </row>
        <row r="1485">
          <cell r="D1485">
            <v>0</v>
          </cell>
          <cell r="E1485">
            <v>0</v>
          </cell>
          <cell r="H1485" t="str">
            <v>121272701000</v>
          </cell>
          <cell r="I1485" t="str">
            <v>121272701000</v>
          </cell>
        </row>
        <row r="1486">
          <cell r="D1486">
            <v>0</v>
          </cell>
          <cell r="E1486">
            <v>0</v>
          </cell>
          <cell r="H1486" t="str">
            <v>121272702000</v>
          </cell>
          <cell r="I1486" t="str">
            <v>121272702000</v>
          </cell>
        </row>
        <row r="1487">
          <cell r="D1487">
            <v>0</v>
          </cell>
          <cell r="E1487">
            <v>0</v>
          </cell>
          <cell r="H1487" t="str">
            <v>121272703000</v>
          </cell>
          <cell r="I1487" t="str">
            <v>121272703000</v>
          </cell>
        </row>
        <row r="1488">
          <cell r="D1488">
            <v>0</v>
          </cell>
          <cell r="E1488">
            <v>0</v>
          </cell>
          <cell r="H1488" t="str">
            <v>121272704000</v>
          </cell>
          <cell r="I1488" t="str">
            <v>121272704000</v>
          </cell>
        </row>
        <row r="1489">
          <cell r="D1489">
            <v>0</v>
          </cell>
          <cell r="E1489">
            <v>0</v>
          </cell>
          <cell r="H1489" t="str">
            <v>121272719000</v>
          </cell>
          <cell r="I1489" t="str">
            <v>121272719000</v>
          </cell>
        </row>
        <row r="1490">
          <cell r="D1490">
            <v>0</v>
          </cell>
          <cell r="E1490">
            <v>0</v>
          </cell>
          <cell r="H1490" t="str">
            <v>121272850000</v>
          </cell>
          <cell r="I1490" t="str">
            <v>121272850000</v>
          </cell>
        </row>
        <row r="1491">
          <cell r="D1491">
            <v>72895.820000000007</v>
          </cell>
          <cell r="E1491">
            <v>118850</v>
          </cell>
          <cell r="H1491" t="str">
            <v>121273520000</v>
          </cell>
          <cell r="I1491" t="str">
            <v>121273520000</v>
          </cell>
        </row>
        <row r="1492">
          <cell r="D1492">
            <v>2200</v>
          </cell>
          <cell r="E1492">
            <v>15000</v>
          </cell>
          <cell r="H1492" t="str">
            <v>121273521000</v>
          </cell>
          <cell r="I1492" t="str">
            <v>121273521000</v>
          </cell>
        </row>
        <row r="1493">
          <cell r="D1493">
            <v>0</v>
          </cell>
          <cell r="E1493">
            <v>0</v>
          </cell>
          <cell r="H1493" t="str">
            <v>121273522000</v>
          </cell>
          <cell r="I1493" t="str">
            <v>121273522000</v>
          </cell>
        </row>
        <row r="1494">
          <cell r="D1494">
            <v>683.33</v>
          </cell>
          <cell r="E1494">
            <v>0</v>
          </cell>
          <cell r="H1494" t="str">
            <v>121273523000</v>
          </cell>
          <cell r="I1494" t="str">
            <v>121273523000</v>
          </cell>
        </row>
        <row r="1495">
          <cell r="D1495">
            <v>0</v>
          </cell>
          <cell r="E1495">
            <v>0</v>
          </cell>
          <cell r="H1495" t="str">
            <v>121273530000</v>
          </cell>
          <cell r="I1495" t="str">
            <v>121273530000</v>
          </cell>
        </row>
        <row r="1496">
          <cell r="D1496">
            <v>0</v>
          </cell>
          <cell r="E1496">
            <v>0</v>
          </cell>
          <cell r="H1496" t="str">
            <v>121273531000</v>
          </cell>
          <cell r="I1496" t="str">
            <v>121273531000</v>
          </cell>
        </row>
        <row r="1497">
          <cell r="D1497">
            <v>5445.61</v>
          </cell>
          <cell r="E1497">
            <v>9092</v>
          </cell>
          <cell r="H1497" t="str">
            <v>121273591000</v>
          </cell>
          <cell r="I1497" t="str">
            <v>121273591000</v>
          </cell>
        </row>
        <row r="1498">
          <cell r="D1498">
            <v>0</v>
          </cell>
          <cell r="E1498">
            <v>0</v>
          </cell>
          <cell r="H1498" t="str">
            <v>121273592000</v>
          </cell>
          <cell r="I1498" t="str">
            <v>121273592000</v>
          </cell>
        </row>
        <row r="1499">
          <cell r="D1499">
            <v>0</v>
          </cell>
          <cell r="E1499">
            <v>0</v>
          </cell>
          <cell r="H1499" t="str">
            <v>121273593000</v>
          </cell>
          <cell r="I1499" t="str">
            <v>121273593000</v>
          </cell>
        </row>
        <row r="1500">
          <cell r="D1500">
            <v>12634.68</v>
          </cell>
          <cell r="E1500">
            <v>32496</v>
          </cell>
          <cell r="H1500" t="str">
            <v>121273594000</v>
          </cell>
          <cell r="I1500" t="str">
            <v>121273594000</v>
          </cell>
        </row>
        <row r="1501">
          <cell r="D1501">
            <v>0</v>
          </cell>
          <cell r="E1501">
            <v>0</v>
          </cell>
          <cell r="H1501" t="str">
            <v>121273595000</v>
          </cell>
          <cell r="I1501" t="str">
            <v>121273595000</v>
          </cell>
        </row>
        <row r="1502">
          <cell r="D1502">
            <v>0</v>
          </cell>
          <cell r="E1502">
            <v>0</v>
          </cell>
          <cell r="H1502" t="str">
            <v>121273596000</v>
          </cell>
          <cell r="I1502" t="str">
            <v>121273596000</v>
          </cell>
        </row>
        <row r="1503">
          <cell r="D1503">
            <v>0</v>
          </cell>
          <cell r="E1503">
            <v>0</v>
          </cell>
          <cell r="H1503" t="str">
            <v>121273597000</v>
          </cell>
          <cell r="I1503" t="str">
            <v>121273597000</v>
          </cell>
        </row>
        <row r="1504">
          <cell r="D1504">
            <v>0</v>
          </cell>
          <cell r="E1504">
            <v>0</v>
          </cell>
          <cell r="H1504" t="str">
            <v>121273598000</v>
          </cell>
          <cell r="I1504" t="str">
            <v>121273598000</v>
          </cell>
        </row>
        <row r="1505">
          <cell r="D1505">
            <v>0</v>
          </cell>
          <cell r="E1505">
            <v>500</v>
          </cell>
          <cell r="H1505" t="str">
            <v>121273601000</v>
          </cell>
          <cell r="I1505" t="str">
            <v>121273601000</v>
          </cell>
        </row>
        <row r="1506">
          <cell r="D1506">
            <v>86.6</v>
          </cell>
          <cell r="E1506">
            <v>400</v>
          </cell>
          <cell r="H1506" t="str">
            <v>121273602000</v>
          </cell>
          <cell r="I1506" t="str">
            <v>121273602000</v>
          </cell>
        </row>
        <row r="1507">
          <cell r="D1507">
            <v>0</v>
          </cell>
          <cell r="E1507">
            <v>0</v>
          </cell>
          <cell r="H1507" t="str">
            <v>121273611000</v>
          </cell>
          <cell r="I1507" t="str">
            <v>121273611000</v>
          </cell>
        </row>
        <row r="1508">
          <cell r="D1508">
            <v>0</v>
          </cell>
          <cell r="E1508">
            <v>0</v>
          </cell>
          <cell r="H1508" t="str">
            <v>121273613000</v>
          </cell>
          <cell r="I1508" t="str">
            <v>121273613000</v>
          </cell>
        </row>
        <row r="1509">
          <cell r="D1509">
            <v>0</v>
          </cell>
          <cell r="E1509">
            <v>0</v>
          </cell>
          <cell r="H1509" t="str">
            <v>121273615000</v>
          </cell>
          <cell r="I1509" t="str">
            <v>121273615000</v>
          </cell>
        </row>
        <row r="1510">
          <cell r="D1510">
            <v>0</v>
          </cell>
          <cell r="E1510">
            <v>0</v>
          </cell>
          <cell r="H1510" t="str">
            <v>121273617000</v>
          </cell>
          <cell r="I1510" t="str">
            <v>121273617000</v>
          </cell>
        </row>
        <row r="1511">
          <cell r="D1511">
            <v>0</v>
          </cell>
          <cell r="E1511">
            <v>0</v>
          </cell>
          <cell r="H1511" t="str">
            <v>121273626000</v>
          </cell>
          <cell r="I1511" t="str">
            <v>121273626000</v>
          </cell>
        </row>
        <row r="1512">
          <cell r="D1512">
            <v>0</v>
          </cell>
          <cell r="E1512">
            <v>0</v>
          </cell>
          <cell r="H1512" t="str">
            <v>121273631000</v>
          </cell>
          <cell r="I1512" t="str">
            <v>121273631000</v>
          </cell>
        </row>
        <row r="1513">
          <cell r="D1513">
            <v>0</v>
          </cell>
          <cell r="E1513">
            <v>0</v>
          </cell>
          <cell r="H1513" t="str">
            <v>121273641000</v>
          </cell>
          <cell r="I1513" t="str">
            <v>121273641000</v>
          </cell>
        </row>
        <row r="1514">
          <cell r="D1514">
            <v>0</v>
          </cell>
          <cell r="E1514">
            <v>0</v>
          </cell>
          <cell r="H1514" t="str">
            <v>121273661000</v>
          </cell>
          <cell r="I1514" t="str">
            <v>121273661000</v>
          </cell>
        </row>
        <row r="1515">
          <cell r="D1515">
            <v>150</v>
          </cell>
          <cell r="E1515">
            <v>200</v>
          </cell>
          <cell r="H1515" t="str">
            <v>121273681000</v>
          </cell>
          <cell r="I1515" t="str">
            <v>121273681000</v>
          </cell>
        </row>
        <row r="1516">
          <cell r="D1516">
            <v>0</v>
          </cell>
          <cell r="E1516">
            <v>0</v>
          </cell>
          <cell r="H1516" t="str">
            <v>121273682000</v>
          </cell>
          <cell r="I1516" t="str">
            <v>121273682000</v>
          </cell>
        </row>
        <row r="1517">
          <cell r="D1517">
            <v>4111.6499999999996</v>
          </cell>
          <cell r="E1517">
            <v>6000</v>
          </cell>
          <cell r="H1517" t="str">
            <v>121273700000</v>
          </cell>
          <cell r="I1517" t="str">
            <v>121273700000</v>
          </cell>
        </row>
        <row r="1518">
          <cell r="D1518">
            <v>1155</v>
          </cell>
          <cell r="E1518">
            <v>0</v>
          </cell>
          <cell r="H1518" t="str">
            <v>121273700001</v>
          </cell>
          <cell r="I1518" t="str">
            <v>121273700001</v>
          </cell>
        </row>
        <row r="1519">
          <cell r="D1519">
            <v>13.81</v>
          </cell>
          <cell r="E1519">
            <v>0</v>
          </cell>
          <cell r="H1519" t="str">
            <v>121273701000</v>
          </cell>
          <cell r="I1519" t="str">
            <v>121273701000</v>
          </cell>
        </row>
        <row r="1520">
          <cell r="D1520">
            <v>3.94</v>
          </cell>
          <cell r="E1520">
            <v>450</v>
          </cell>
          <cell r="H1520" t="str">
            <v>121273702000</v>
          </cell>
          <cell r="I1520" t="str">
            <v>121273702000</v>
          </cell>
        </row>
        <row r="1521">
          <cell r="D1521">
            <v>0</v>
          </cell>
          <cell r="E1521">
            <v>0</v>
          </cell>
          <cell r="H1521" t="str">
            <v>121273704000</v>
          </cell>
          <cell r="I1521" t="str">
            <v>121273704000</v>
          </cell>
        </row>
        <row r="1522">
          <cell r="D1522">
            <v>0</v>
          </cell>
          <cell r="E1522">
            <v>0</v>
          </cell>
          <cell r="H1522" t="str">
            <v>121273705000</v>
          </cell>
          <cell r="I1522" t="str">
            <v>121273705000</v>
          </cell>
        </row>
        <row r="1523">
          <cell r="D1523">
            <v>0</v>
          </cell>
          <cell r="E1523">
            <v>800</v>
          </cell>
          <cell r="H1523" t="str">
            <v>121273717000</v>
          </cell>
          <cell r="I1523" t="str">
            <v>121273717000</v>
          </cell>
        </row>
        <row r="1524">
          <cell r="D1524">
            <v>20</v>
          </cell>
          <cell r="E1524">
            <v>0</v>
          </cell>
          <cell r="H1524" t="str">
            <v>121273719000</v>
          </cell>
          <cell r="I1524" t="str">
            <v>121273719000</v>
          </cell>
        </row>
        <row r="1525">
          <cell r="D1525">
            <v>31.869999999999997</v>
          </cell>
          <cell r="E1525">
            <v>0</v>
          </cell>
          <cell r="H1525" t="str">
            <v>121273850000</v>
          </cell>
          <cell r="I1525" t="str">
            <v>121273850000</v>
          </cell>
        </row>
        <row r="1526">
          <cell r="D1526">
            <v>0</v>
          </cell>
          <cell r="E1526">
            <v>0</v>
          </cell>
          <cell r="H1526" t="str">
            <v>121273852000</v>
          </cell>
          <cell r="I1526" t="str">
            <v>121273852000</v>
          </cell>
        </row>
        <row r="1527">
          <cell r="D1527">
            <v>0</v>
          </cell>
          <cell r="E1527">
            <v>0</v>
          </cell>
          <cell r="H1527" t="str">
            <v>121274520000</v>
          </cell>
          <cell r="I1527" t="str">
            <v>121274520000</v>
          </cell>
        </row>
        <row r="1528">
          <cell r="D1528">
            <v>0</v>
          </cell>
          <cell r="E1528">
            <v>0</v>
          </cell>
          <cell r="H1528" t="str">
            <v>121274521000</v>
          </cell>
          <cell r="I1528" t="str">
            <v>121274521000</v>
          </cell>
        </row>
        <row r="1529">
          <cell r="D1529">
            <v>13337.5</v>
          </cell>
          <cell r="E1529">
            <v>0</v>
          </cell>
          <cell r="H1529" t="str">
            <v>121274522000</v>
          </cell>
          <cell r="I1529" t="str">
            <v>121274522000</v>
          </cell>
        </row>
        <row r="1530">
          <cell r="D1530">
            <v>0</v>
          </cell>
          <cell r="E1530">
            <v>0</v>
          </cell>
          <cell r="H1530" t="str">
            <v>121274523000</v>
          </cell>
          <cell r="I1530" t="str">
            <v>121274523000</v>
          </cell>
        </row>
        <row r="1531">
          <cell r="D1531">
            <v>0</v>
          </cell>
          <cell r="E1531">
            <v>0</v>
          </cell>
          <cell r="H1531" t="str">
            <v>121274530000</v>
          </cell>
          <cell r="I1531" t="str">
            <v>121274530000</v>
          </cell>
        </row>
        <row r="1532">
          <cell r="D1532">
            <v>0</v>
          </cell>
          <cell r="E1532">
            <v>0</v>
          </cell>
          <cell r="H1532" t="str">
            <v>121274531000</v>
          </cell>
          <cell r="I1532" t="str">
            <v>121274531000</v>
          </cell>
        </row>
        <row r="1533">
          <cell r="D1533">
            <v>1019.71</v>
          </cell>
          <cell r="E1533">
            <v>0</v>
          </cell>
          <cell r="H1533" t="str">
            <v>121274591000</v>
          </cell>
          <cell r="I1533" t="str">
            <v>121274591000</v>
          </cell>
        </row>
        <row r="1534">
          <cell r="D1534">
            <v>0</v>
          </cell>
          <cell r="E1534">
            <v>0</v>
          </cell>
          <cell r="H1534" t="str">
            <v>121274592000</v>
          </cell>
          <cell r="I1534" t="str">
            <v>121274592000</v>
          </cell>
        </row>
        <row r="1535">
          <cell r="D1535">
            <v>0</v>
          </cell>
          <cell r="E1535">
            <v>0</v>
          </cell>
          <cell r="H1535" t="str">
            <v>121274593000</v>
          </cell>
          <cell r="I1535" t="str">
            <v>121274593000</v>
          </cell>
        </row>
        <row r="1536">
          <cell r="D1536">
            <v>0</v>
          </cell>
          <cell r="E1536">
            <v>0</v>
          </cell>
          <cell r="H1536" t="str">
            <v>121274594000</v>
          </cell>
          <cell r="I1536" t="str">
            <v>121274594000</v>
          </cell>
        </row>
        <row r="1537">
          <cell r="D1537">
            <v>0</v>
          </cell>
          <cell r="E1537">
            <v>0</v>
          </cell>
          <cell r="H1537" t="str">
            <v>121274595000</v>
          </cell>
          <cell r="I1537" t="str">
            <v>121274595000</v>
          </cell>
        </row>
        <row r="1538">
          <cell r="D1538">
            <v>0</v>
          </cell>
          <cell r="E1538">
            <v>0</v>
          </cell>
          <cell r="H1538" t="str">
            <v>121274596000</v>
          </cell>
          <cell r="I1538" t="str">
            <v>121274596000</v>
          </cell>
        </row>
        <row r="1539">
          <cell r="D1539">
            <v>0</v>
          </cell>
          <cell r="E1539">
            <v>0</v>
          </cell>
          <cell r="H1539" t="str">
            <v>121274597000</v>
          </cell>
          <cell r="I1539" t="str">
            <v>121274597000</v>
          </cell>
        </row>
        <row r="1540">
          <cell r="D1540">
            <v>0</v>
          </cell>
          <cell r="E1540">
            <v>0</v>
          </cell>
          <cell r="H1540" t="str">
            <v>121274598000</v>
          </cell>
          <cell r="I1540" t="str">
            <v>121274598000</v>
          </cell>
        </row>
        <row r="1541">
          <cell r="D1541">
            <v>0</v>
          </cell>
          <cell r="E1541">
            <v>0</v>
          </cell>
          <cell r="H1541" t="str">
            <v>121274601000</v>
          </cell>
          <cell r="I1541" t="str">
            <v>121274601000</v>
          </cell>
        </row>
        <row r="1542">
          <cell r="D1542">
            <v>0</v>
          </cell>
          <cell r="E1542">
            <v>0</v>
          </cell>
          <cell r="H1542" t="str">
            <v>121274602000</v>
          </cell>
          <cell r="I1542" t="str">
            <v>121274602000</v>
          </cell>
        </row>
        <row r="1543">
          <cell r="D1543">
            <v>0</v>
          </cell>
          <cell r="E1543">
            <v>0</v>
          </cell>
          <cell r="H1543" t="str">
            <v>121274611000</v>
          </cell>
          <cell r="I1543" t="str">
            <v>121274611000</v>
          </cell>
        </row>
        <row r="1544">
          <cell r="D1544">
            <v>0</v>
          </cell>
          <cell r="E1544">
            <v>0</v>
          </cell>
          <cell r="H1544" t="str">
            <v>121274615000</v>
          </cell>
          <cell r="I1544" t="str">
            <v>121274615000</v>
          </cell>
        </row>
        <row r="1545">
          <cell r="D1545">
            <v>0</v>
          </cell>
          <cell r="E1545">
            <v>0</v>
          </cell>
          <cell r="H1545" t="str">
            <v>121274631000</v>
          </cell>
          <cell r="I1545" t="str">
            <v>121274631000</v>
          </cell>
        </row>
        <row r="1546">
          <cell r="D1546">
            <v>0</v>
          </cell>
          <cell r="E1546">
            <v>0</v>
          </cell>
          <cell r="H1546" t="str">
            <v>121274681000</v>
          </cell>
          <cell r="I1546" t="str">
            <v>121274681000</v>
          </cell>
        </row>
        <row r="1547">
          <cell r="D1547">
            <v>0</v>
          </cell>
          <cell r="E1547">
            <v>0</v>
          </cell>
          <cell r="H1547" t="str">
            <v>121274682000</v>
          </cell>
          <cell r="I1547" t="str">
            <v>121274682000</v>
          </cell>
        </row>
        <row r="1548">
          <cell r="D1548">
            <v>0</v>
          </cell>
          <cell r="E1548">
            <v>0</v>
          </cell>
          <cell r="H1548" t="str">
            <v>121274700000</v>
          </cell>
          <cell r="I1548" t="str">
            <v>121274700000</v>
          </cell>
        </row>
        <row r="1549">
          <cell r="D1549">
            <v>0</v>
          </cell>
          <cell r="E1549">
            <v>0</v>
          </cell>
          <cell r="H1549" t="str">
            <v>121274701000</v>
          </cell>
          <cell r="I1549" t="str">
            <v>121274701000</v>
          </cell>
        </row>
        <row r="1550">
          <cell r="D1550">
            <v>0</v>
          </cell>
          <cell r="E1550">
            <v>0</v>
          </cell>
          <cell r="H1550" t="str">
            <v>121274703000</v>
          </cell>
          <cell r="I1550" t="str">
            <v>121274703000</v>
          </cell>
        </row>
        <row r="1551">
          <cell r="D1551">
            <v>0</v>
          </cell>
          <cell r="E1551">
            <v>0</v>
          </cell>
          <cell r="H1551" t="str">
            <v>121274705000</v>
          </cell>
          <cell r="I1551" t="str">
            <v>121274705000</v>
          </cell>
        </row>
        <row r="1552">
          <cell r="D1552">
            <v>0</v>
          </cell>
          <cell r="E1552">
            <v>0</v>
          </cell>
          <cell r="H1552" t="str">
            <v>121276520000</v>
          </cell>
          <cell r="I1552" t="str">
            <v>121276520000</v>
          </cell>
        </row>
        <row r="1553">
          <cell r="D1553">
            <v>0</v>
          </cell>
          <cell r="E1553">
            <v>0</v>
          </cell>
          <cell r="H1553" t="str">
            <v>121276521000</v>
          </cell>
          <cell r="I1553" t="str">
            <v>121276521000</v>
          </cell>
        </row>
        <row r="1554">
          <cell r="D1554">
            <v>0</v>
          </cell>
          <cell r="E1554">
            <v>0</v>
          </cell>
          <cell r="H1554" t="str">
            <v>121276522000</v>
          </cell>
          <cell r="I1554" t="str">
            <v>121276522000</v>
          </cell>
        </row>
        <row r="1555">
          <cell r="D1555">
            <v>0</v>
          </cell>
          <cell r="E1555">
            <v>0</v>
          </cell>
          <cell r="H1555" t="str">
            <v>121276523000</v>
          </cell>
          <cell r="I1555" t="str">
            <v>121276523000</v>
          </cell>
        </row>
        <row r="1556">
          <cell r="D1556">
            <v>0</v>
          </cell>
          <cell r="E1556">
            <v>0</v>
          </cell>
          <cell r="H1556" t="str">
            <v>121276530000</v>
          </cell>
          <cell r="I1556" t="str">
            <v>121276530000</v>
          </cell>
        </row>
        <row r="1557">
          <cell r="D1557">
            <v>0</v>
          </cell>
          <cell r="E1557">
            <v>0</v>
          </cell>
          <cell r="H1557" t="str">
            <v>121276531000</v>
          </cell>
          <cell r="I1557" t="str">
            <v>121276531000</v>
          </cell>
        </row>
        <row r="1558">
          <cell r="D1558">
            <v>0</v>
          </cell>
          <cell r="E1558">
            <v>0</v>
          </cell>
          <cell r="H1558" t="str">
            <v>121276591000</v>
          </cell>
          <cell r="I1558" t="str">
            <v>121276591000</v>
          </cell>
        </row>
        <row r="1559">
          <cell r="D1559">
            <v>0</v>
          </cell>
          <cell r="E1559">
            <v>0</v>
          </cell>
          <cell r="H1559" t="str">
            <v>121276592000</v>
          </cell>
          <cell r="I1559" t="str">
            <v>121276592000</v>
          </cell>
        </row>
        <row r="1560">
          <cell r="D1560">
            <v>0</v>
          </cell>
          <cell r="E1560">
            <v>0</v>
          </cell>
          <cell r="H1560" t="str">
            <v>121276593000</v>
          </cell>
          <cell r="I1560" t="str">
            <v>121276593000</v>
          </cell>
        </row>
        <row r="1561">
          <cell r="D1561">
            <v>0</v>
          </cell>
          <cell r="E1561">
            <v>0</v>
          </cell>
          <cell r="H1561" t="str">
            <v>121276594000</v>
          </cell>
          <cell r="I1561" t="str">
            <v>121276594000</v>
          </cell>
        </row>
        <row r="1562">
          <cell r="D1562">
            <v>0</v>
          </cell>
          <cell r="E1562">
            <v>0</v>
          </cell>
          <cell r="H1562" t="str">
            <v>121276595000</v>
          </cell>
          <cell r="I1562" t="str">
            <v>121276595000</v>
          </cell>
        </row>
        <row r="1563">
          <cell r="D1563">
            <v>0</v>
          </cell>
          <cell r="E1563">
            <v>0</v>
          </cell>
          <cell r="H1563" t="str">
            <v>121276596000</v>
          </cell>
          <cell r="I1563" t="str">
            <v>121276596000</v>
          </cell>
        </row>
        <row r="1564">
          <cell r="D1564">
            <v>0</v>
          </cell>
          <cell r="E1564">
            <v>0</v>
          </cell>
          <cell r="H1564" t="str">
            <v>121276597000</v>
          </cell>
          <cell r="I1564" t="str">
            <v>121276597000</v>
          </cell>
        </row>
        <row r="1565">
          <cell r="D1565">
            <v>0</v>
          </cell>
          <cell r="E1565">
            <v>0</v>
          </cell>
          <cell r="H1565" t="str">
            <v>121276598000</v>
          </cell>
          <cell r="I1565" t="str">
            <v>121276598000</v>
          </cell>
        </row>
        <row r="1566">
          <cell r="D1566">
            <v>0</v>
          </cell>
          <cell r="E1566">
            <v>0</v>
          </cell>
          <cell r="H1566" t="str">
            <v>121276601000</v>
          </cell>
          <cell r="I1566" t="str">
            <v>121276601000</v>
          </cell>
        </row>
        <row r="1567">
          <cell r="D1567">
            <v>0</v>
          </cell>
          <cell r="E1567">
            <v>0</v>
          </cell>
          <cell r="H1567" t="str">
            <v>121276611000</v>
          </cell>
          <cell r="I1567" t="str">
            <v>121276611000</v>
          </cell>
        </row>
        <row r="1568">
          <cell r="D1568">
            <v>0</v>
          </cell>
          <cell r="E1568">
            <v>0</v>
          </cell>
          <cell r="H1568" t="str">
            <v>121276615000</v>
          </cell>
          <cell r="I1568" t="str">
            <v>121276615000</v>
          </cell>
        </row>
        <row r="1569">
          <cell r="D1569">
            <v>0</v>
          </cell>
          <cell r="E1569">
            <v>0</v>
          </cell>
          <cell r="H1569" t="str">
            <v>121276631000</v>
          </cell>
          <cell r="I1569" t="str">
            <v>121276631000</v>
          </cell>
        </row>
        <row r="1570">
          <cell r="D1570">
            <v>0</v>
          </cell>
          <cell r="E1570">
            <v>0</v>
          </cell>
          <cell r="H1570" t="str">
            <v>121276700000</v>
          </cell>
          <cell r="I1570" t="str">
            <v>121276700000</v>
          </cell>
        </row>
        <row r="1571">
          <cell r="D1571">
            <v>0</v>
          </cell>
          <cell r="E1571">
            <v>0</v>
          </cell>
          <cell r="H1571" t="str">
            <v>121276701000</v>
          </cell>
          <cell r="I1571" t="str">
            <v>121276701000</v>
          </cell>
        </row>
        <row r="1572">
          <cell r="D1572">
            <v>0</v>
          </cell>
          <cell r="E1572">
            <v>0</v>
          </cell>
          <cell r="H1572" t="str">
            <v>121276719000</v>
          </cell>
          <cell r="I1572" t="str">
            <v>121276719000</v>
          </cell>
        </row>
        <row r="1573">
          <cell r="D1573">
            <v>0</v>
          </cell>
          <cell r="E1573">
            <v>0</v>
          </cell>
          <cell r="H1573" t="str">
            <v>121276850000</v>
          </cell>
          <cell r="I1573" t="str">
            <v>121276850000</v>
          </cell>
        </row>
        <row r="1574">
          <cell r="D1574">
            <v>80307.520000000004</v>
          </cell>
          <cell r="E1574">
            <v>0</v>
          </cell>
          <cell r="H1574" t="str">
            <v>121277520000</v>
          </cell>
          <cell r="I1574" t="str">
            <v>121277520000</v>
          </cell>
        </row>
        <row r="1575">
          <cell r="D1575">
            <v>4682.5</v>
          </cell>
          <cell r="E1575">
            <v>0</v>
          </cell>
          <cell r="H1575" t="str">
            <v>121277521000</v>
          </cell>
          <cell r="I1575" t="str">
            <v>121277521000</v>
          </cell>
        </row>
        <row r="1576">
          <cell r="D1576">
            <v>0</v>
          </cell>
          <cell r="E1576">
            <v>0</v>
          </cell>
          <cell r="H1576" t="str">
            <v>121277522000</v>
          </cell>
          <cell r="I1576" t="str">
            <v>121277522000</v>
          </cell>
        </row>
        <row r="1577">
          <cell r="D1577">
            <v>0</v>
          </cell>
          <cell r="E1577">
            <v>0</v>
          </cell>
          <cell r="H1577" t="str">
            <v>121277523000</v>
          </cell>
          <cell r="I1577" t="str">
            <v>121277523000</v>
          </cell>
        </row>
        <row r="1578">
          <cell r="D1578">
            <v>0</v>
          </cell>
          <cell r="E1578">
            <v>143000</v>
          </cell>
          <cell r="H1578" t="str">
            <v>121277530000</v>
          </cell>
          <cell r="I1578" t="str">
            <v>121277530000</v>
          </cell>
        </row>
        <row r="1579">
          <cell r="D1579">
            <v>0</v>
          </cell>
          <cell r="E1579">
            <v>0</v>
          </cell>
          <cell r="H1579" t="str">
            <v>121277531000</v>
          </cell>
          <cell r="I1579" t="str">
            <v>121277531000</v>
          </cell>
        </row>
        <row r="1580">
          <cell r="D1580">
            <v>0</v>
          </cell>
          <cell r="E1580">
            <v>0</v>
          </cell>
          <cell r="H1580" t="str">
            <v>121277540000</v>
          </cell>
          <cell r="I1580" t="str">
            <v>121277540000</v>
          </cell>
        </row>
        <row r="1581">
          <cell r="D1581">
            <v>5950.86</v>
          </cell>
          <cell r="E1581">
            <v>11224</v>
          </cell>
          <cell r="H1581" t="str">
            <v>121277591000</v>
          </cell>
          <cell r="I1581" t="str">
            <v>121277591000</v>
          </cell>
        </row>
        <row r="1582">
          <cell r="D1582">
            <v>0</v>
          </cell>
          <cell r="E1582">
            <v>0</v>
          </cell>
          <cell r="H1582" t="str">
            <v>121277592000</v>
          </cell>
          <cell r="I1582" t="str">
            <v>121277592000</v>
          </cell>
        </row>
        <row r="1583">
          <cell r="D1583">
            <v>0</v>
          </cell>
          <cell r="E1583">
            <v>0</v>
          </cell>
          <cell r="H1583" t="str">
            <v>121277593000</v>
          </cell>
          <cell r="I1583" t="str">
            <v>121277593000</v>
          </cell>
        </row>
        <row r="1584">
          <cell r="D1584">
            <v>19352.169999999998</v>
          </cell>
          <cell r="E1584">
            <v>39000</v>
          </cell>
          <cell r="H1584" t="str">
            <v>121277594000</v>
          </cell>
          <cell r="I1584" t="str">
            <v>121277594000</v>
          </cell>
        </row>
        <row r="1585">
          <cell r="D1585">
            <v>0</v>
          </cell>
          <cell r="E1585">
            <v>0</v>
          </cell>
          <cell r="H1585" t="str">
            <v>121277595000</v>
          </cell>
          <cell r="I1585" t="str">
            <v>121277595000</v>
          </cell>
        </row>
        <row r="1586">
          <cell r="D1586">
            <v>0</v>
          </cell>
          <cell r="E1586">
            <v>0</v>
          </cell>
          <cell r="H1586" t="str">
            <v>121277596000</v>
          </cell>
          <cell r="I1586" t="str">
            <v>121277596000</v>
          </cell>
        </row>
        <row r="1587">
          <cell r="D1587">
            <v>0</v>
          </cell>
          <cell r="E1587">
            <v>0</v>
          </cell>
          <cell r="H1587" t="str">
            <v>121277597000</v>
          </cell>
          <cell r="I1587" t="str">
            <v>121277597000</v>
          </cell>
        </row>
        <row r="1588">
          <cell r="D1588">
            <v>0</v>
          </cell>
          <cell r="E1588">
            <v>0</v>
          </cell>
          <cell r="H1588" t="str">
            <v>121277598000</v>
          </cell>
          <cell r="I1588" t="str">
            <v>121277598000</v>
          </cell>
        </row>
        <row r="1589">
          <cell r="D1589">
            <v>0</v>
          </cell>
          <cell r="E1589">
            <v>0</v>
          </cell>
          <cell r="H1589" t="str">
            <v>121277601000</v>
          </cell>
          <cell r="I1589" t="str">
            <v>121277601000</v>
          </cell>
        </row>
        <row r="1590">
          <cell r="D1590">
            <v>0</v>
          </cell>
          <cell r="E1590">
            <v>0</v>
          </cell>
          <cell r="H1590" t="str">
            <v>121277602000</v>
          </cell>
          <cell r="I1590" t="str">
            <v>121277602000</v>
          </cell>
        </row>
        <row r="1591">
          <cell r="D1591">
            <v>0</v>
          </cell>
          <cell r="E1591">
            <v>0</v>
          </cell>
          <cell r="H1591" t="str">
            <v>121277611000</v>
          </cell>
          <cell r="I1591" t="str">
            <v>121277611000</v>
          </cell>
        </row>
        <row r="1592">
          <cell r="D1592">
            <v>0</v>
          </cell>
          <cell r="E1592">
            <v>0</v>
          </cell>
          <cell r="H1592" t="str">
            <v>121277615000</v>
          </cell>
          <cell r="I1592" t="str">
            <v>121277615000</v>
          </cell>
        </row>
        <row r="1593">
          <cell r="D1593">
            <v>0</v>
          </cell>
          <cell r="E1593">
            <v>0</v>
          </cell>
          <cell r="H1593" t="str">
            <v>121277631000</v>
          </cell>
          <cell r="I1593" t="str">
            <v>121277631000</v>
          </cell>
        </row>
        <row r="1594">
          <cell r="D1594">
            <v>0</v>
          </cell>
          <cell r="E1594">
            <v>0</v>
          </cell>
          <cell r="H1594" t="str">
            <v>121277643000</v>
          </cell>
          <cell r="I1594" t="str">
            <v>121277643000</v>
          </cell>
        </row>
        <row r="1595">
          <cell r="D1595">
            <v>0</v>
          </cell>
          <cell r="E1595">
            <v>0</v>
          </cell>
          <cell r="H1595" t="str">
            <v>121277681000</v>
          </cell>
          <cell r="I1595" t="str">
            <v>121277681000</v>
          </cell>
        </row>
        <row r="1596">
          <cell r="D1596">
            <v>0</v>
          </cell>
          <cell r="E1596">
            <v>0</v>
          </cell>
          <cell r="H1596" t="str">
            <v>121277682000</v>
          </cell>
          <cell r="I1596" t="str">
            <v>121277682000</v>
          </cell>
        </row>
        <row r="1597">
          <cell r="D1597">
            <v>299.31</v>
          </cell>
          <cell r="E1597">
            <v>2000</v>
          </cell>
          <cell r="H1597" t="str">
            <v>121277700000</v>
          </cell>
          <cell r="I1597" t="str">
            <v>121277700000</v>
          </cell>
        </row>
        <row r="1598">
          <cell r="D1598">
            <v>0</v>
          </cell>
          <cell r="E1598">
            <v>0</v>
          </cell>
          <cell r="H1598" t="str">
            <v>121277701000</v>
          </cell>
          <cell r="I1598" t="str">
            <v>121277701000</v>
          </cell>
        </row>
        <row r="1599">
          <cell r="D1599">
            <v>0</v>
          </cell>
          <cell r="E1599">
            <v>0</v>
          </cell>
          <cell r="H1599" t="str">
            <v>121277703000</v>
          </cell>
          <cell r="I1599" t="str">
            <v>121277703000</v>
          </cell>
        </row>
        <row r="1600">
          <cell r="D1600">
            <v>0</v>
          </cell>
          <cell r="E1600">
            <v>0</v>
          </cell>
          <cell r="H1600" t="str">
            <v>121277705000</v>
          </cell>
          <cell r="I1600" t="str">
            <v>121277705000</v>
          </cell>
        </row>
        <row r="1601">
          <cell r="D1601">
            <v>0</v>
          </cell>
          <cell r="E1601">
            <v>0</v>
          </cell>
          <cell r="H1601" t="str">
            <v>121277719000</v>
          </cell>
          <cell r="I1601" t="str">
            <v>121277719000</v>
          </cell>
        </row>
        <row r="1602">
          <cell r="D1602">
            <v>0</v>
          </cell>
          <cell r="E1602">
            <v>0</v>
          </cell>
          <cell r="H1602" t="str">
            <v>121277850000</v>
          </cell>
          <cell r="I1602" t="str">
            <v>121277850000</v>
          </cell>
        </row>
        <row r="1603">
          <cell r="D1603">
            <v>32229.19</v>
          </cell>
          <cell r="E1603">
            <v>55250</v>
          </cell>
          <cell r="H1603" t="str">
            <v>121287520000</v>
          </cell>
          <cell r="I1603" t="str">
            <v>121287520000</v>
          </cell>
        </row>
        <row r="1604">
          <cell r="D1604">
            <v>550</v>
          </cell>
          <cell r="E1604">
            <v>10000</v>
          </cell>
          <cell r="H1604" t="str">
            <v>121287521000</v>
          </cell>
          <cell r="I1604" t="str">
            <v>121287521000</v>
          </cell>
        </row>
        <row r="1605">
          <cell r="D1605">
            <v>11000</v>
          </cell>
          <cell r="E1605">
            <v>5000</v>
          </cell>
          <cell r="H1605" t="str">
            <v>121287522000</v>
          </cell>
          <cell r="I1605" t="str">
            <v>121287522000</v>
          </cell>
        </row>
        <row r="1606">
          <cell r="D1606">
            <v>0</v>
          </cell>
          <cell r="E1606">
            <v>0</v>
          </cell>
          <cell r="H1606" t="str">
            <v>121287523000</v>
          </cell>
          <cell r="I1606" t="str">
            <v>121287523000</v>
          </cell>
        </row>
        <row r="1607">
          <cell r="D1607">
            <v>1747.9</v>
          </cell>
          <cell r="E1607">
            <v>0</v>
          </cell>
          <cell r="H1607" t="str">
            <v>121287530000</v>
          </cell>
          <cell r="I1607" t="str">
            <v>121287530000</v>
          </cell>
        </row>
        <row r="1608">
          <cell r="D1608">
            <v>0</v>
          </cell>
          <cell r="E1608">
            <v>0</v>
          </cell>
          <cell r="H1608" t="str">
            <v>121287531000</v>
          </cell>
          <cell r="I1608" t="str">
            <v>121287531000</v>
          </cell>
        </row>
        <row r="1609">
          <cell r="D1609">
            <v>3407.33</v>
          </cell>
          <cell r="E1609">
            <v>4609</v>
          </cell>
          <cell r="H1609" t="str">
            <v>121287591000</v>
          </cell>
          <cell r="I1609" t="str">
            <v>121287591000</v>
          </cell>
        </row>
        <row r="1610">
          <cell r="D1610">
            <v>0</v>
          </cell>
          <cell r="E1610">
            <v>0</v>
          </cell>
          <cell r="H1610" t="str">
            <v>121287592000</v>
          </cell>
          <cell r="I1610" t="str">
            <v>121287592000</v>
          </cell>
        </row>
        <row r="1611">
          <cell r="D1611">
            <v>0</v>
          </cell>
          <cell r="E1611">
            <v>0</v>
          </cell>
          <cell r="H1611" t="str">
            <v>121287593000</v>
          </cell>
          <cell r="I1611" t="str">
            <v>121287593000</v>
          </cell>
        </row>
        <row r="1612">
          <cell r="D1612">
            <v>0</v>
          </cell>
          <cell r="E1612">
            <v>8664</v>
          </cell>
          <cell r="H1612" t="str">
            <v>121287594000</v>
          </cell>
          <cell r="I1612" t="str">
            <v>121287594000</v>
          </cell>
        </row>
        <row r="1613">
          <cell r="D1613">
            <v>0</v>
          </cell>
          <cell r="E1613">
            <v>0</v>
          </cell>
          <cell r="H1613" t="str">
            <v>121287595000</v>
          </cell>
          <cell r="I1613" t="str">
            <v>121287595000</v>
          </cell>
        </row>
        <row r="1614">
          <cell r="D1614">
            <v>0</v>
          </cell>
          <cell r="E1614">
            <v>0</v>
          </cell>
          <cell r="H1614" t="str">
            <v>121287596000</v>
          </cell>
          <cell r="I1614" t="str">
            <v>121287596000</v>
          </cell>
        </row>
        <row r="1615">
          <cell r="D1615">
            <v>0</v>
          </cell>
          <cell r="E1615">
            <v>0</v>
          </cell>
          <cell r="H1615" t="str">
            <v>121287597000</v>
          </cell>
          <cell r="I1615" t="str">
            <v>121287597000</v>
          </cell>
        </row>
        <row r="1616">
          <cell r="D1616">
            <v>0</v>
          </cell>
          <cell r="E1616">
            <v>0</v>
          </cell>
          <cell r="H1616" t="str">
            <v>121287598000</v>
          </cell>
          <cell r="I1616" t="str">
            <v>121287598000</v>
          </cell>
        </row>
        <row r="1617">
          <cell r="D1617">
            <v>0</v>
          </cell>
          <cell r="E1617">
            <v>300</v>
          </cell>
          <cell r="H1617" t="str">
            <v>121287601000</v>
          </cell>
          <cell r="I1617" t="str">
            <v>121287601000</v>
          </cell>
        </row>
        <row r="1618">
          <cell r="D1618">
            <v>0</v>
          </cell>
          <cell r="E1618">
            <v>100</v>
          </cell>
          <cell r="H1618" t="str">
            <v>121287602000</v>
          </cell>
          <cell r="I1618" t="str">
            <v>121287602000</v>
          </cell>
        </row>
        <row r="1619">
          <cell r="D1619">
            <v>0</v>
          </cell>
          <cell r="E1619">
            <v>0</v>
          </cell>
          <cell r="H1619" t="str">
            <v>121287611000</v>
          </cell>
          <cell r="I1619" t="str">
            <v>121287611000</v>
          </cell>
        </row>
        <row r="1620">
          <cell r="D1620">
            <v>0</v>
          </cell>
          <cell r="E1620">
            <v>0</v>
          </cell>
          <cell r="H1620" t="str">
            <v>121287615000</v>
          </cell>
          <cell r="I1620" t="str">
            <v>121287615000</v>
          </cell>
        </row>
        <row r="1621">
          <cell r="D1621">
            <v>0</v>
          </cell>
          <cell r="E1621">
            <v>0</v>
          </cell>
          <cell r="H1621" t="str">
            <v>121287626000</v>
          </cell>
          <cell r="I1621" t="str">
            <v>121287626000</v>
          </cell>
        </row>
        <row r="1622">
          <cell r="D1622">
            <v>0</v>
          </cell>
          <cell r="E1622">
            <v>0</v>
          </cell>
          <cell r="H1622" t="str">
            <v>121287631000</v>
          </cell>
          <cell r="I1622" t="str">
            <v>121287631000</v>
          </cell>
        </row>
        <row r="1623">
          <cell r="D1623">
            <v>0</v>
          </cell>
          <cell r="E1623">
            <v>0</v>
          </cell>
          <cell r="H1623" t="str">
            <v>121287641000</v>
          </cell>
          <cell r="I1623" t="str">
            <v>121287641000</v>
          </cell>
        </row>
        <row r="1624">
          <cell r="D1624">
            <v>0</v>
          </cell>
          <cell r="E1624">
            <v>0</v>
          </cell>
          <cell r="H1624" t="str">
            <v>121287649000</v>
          </cell>
          <cell r="I1624" t="str">
            <v>121287649000</v>
          </cell>
        </row>
        <row r="1625">
          <cell r="D1625">
            <v>0</v>
          </cell>
          <cell r="E1625">
            <v>0</v>
          </cell>
          <cell r="H1625" t="str">
            <v>121287681000</v>
          </cell>
          <cell r="I1625" t="str">
            <v>121287681000</v>
          </cell>
        </row>
        <row r="1626">
          <cell r="D1626">
            <v>1574.97</v>
          </cell>
          <cell r="E1626">
            <v>1000</v>
          </cell>
          <cell r="H1626" t="str">
            <v>121287700000</v>
          </cell>
          <cell r="I1626" t="str">
            <v>121287700000</v>
          </cell>
        </row>
        <row r="1627">
          <cell r="D1627">
            <v>0</v>
          </cell>
          <cell r="E1627">
            <v>0</v>
          </cell>
          <cell r="H1627" t="str">
            <v>121287700001</v>
          </cell>
          <cell r="I1627" t="str">
            <v>121287700001</v>
          </cell>
        </row>
        <row r="1628">
          <cell r="D1628">
            <v>0</v>
          </cell>
          <cell r="E1628">
            <v>100</v>
          </cell>
          <cell r="H1628" t="str">
            <v>121287701000</v>
          </cell>
          <cell r="I1628" t="str">
            <v>121287701000</v>
          </cell>
        </row>
        <row r="1629">
          <cell r="D1629">
            <v>0</v>
          </cell>
          <cell r="E1629">
            <v>0</v>
          </cell>
          <cell r="H1629" t="str">
            <v>121287719000</v>
          </cell>
          <cell r="I1629" t="str">
            <v>121287719000</v>
          </cell>
        </row>
        <row r="1630">
          <cell r="D1630">
            <v>0</v>
          </cell>
          <cell r="E1630">
            <v>0</v>
          </cell>
          <cell r="H1630" t="str">
            <v>121287850000</v>
          </cell>
          <cell r="I1630" t="str">
            <v>121287850000</v>
          </cell>
        </row>
        <row r="1631">
          <cell r="D1631">
            <v>27358.31</v>
          </cell>
          <cell r="E1631">
            <v>46900</v>
          </cell>
          <cell r="H1631" t="str">
            <v>121288520000</v>
          </cell>
          <cell r="I1631" t="str">
            <v>121288520000</v>
          </cell>
        </row>
        <row r="1632">
          <cell r="D1632">
            <v>11275</v>
          </cell>
          <cell r="E1632">
            <v>15000</v>
          </cell>
          <cell r="H1632" t="str">
            <v>121288521000</v>
          </cell>
          <cell r="I1632" t="str">
            <v>121288521000</v>
          </cell>
        </row>
        <row r="1633">
          <cell r="D1633">
            <v>412.5</v>
          </cell>
          <cell r="E1633">
            <v>5000</v>
          </cell>
          <cell r="H1633" t="str">
            <v>121288522000</v>
          </cell>
          <cell r="I1633" t="str">
            <v>121288522000</v>
          </cell>
        </row>
        <row r="1634">
          <cell r="D1634">
            <v>0</v>
          </cell>
          <cell r="E1634">
            <v>0</v>
          </cell>
          <cell r="H1634" t="str">
            <v>121288523000</v>
          </cell>
          <cell r="I1634" t="str">
            <v>121288523000</v>
          </cell>
        </row>
        <row r="1635">
          <cell r="D1635">
            <v>0</v>
          </cell>
          <cell r="E1635">
            <v>0</v>
          </cell>
          <cell r="H1635" t="str">
            <v>121288530000</v>
          </cell>
          <cell r="I1635" t="str">
            <v>121288530000</v>
          </cell>
        </row>
        <row r="1636">
          <cell r="D1636">
            <v>0</v>
          </cell>
          <cell r="E1636">
            <v>0</v>
          </cell>
          <cell r="H1636" t="str">
            <v>121288531000</v>
          </cell>
          <cell r="I1636" t="str">
            <v>121288531000</v>
          </cell>
        </row>
        <row r="1637">
          <cell r="D1637">
            <v>2986.86</v>
          </cell>
          <cell r="E1637">
            <v>5118</v>
          </cell>
          <cell r="H1637" t="str">
            <v>121288591000</v>
          </cell>
          <cell r="I1637" t="str">
            <v>121288591000</v>
          </cell>
        </row>
        <row r="1638">
          <cell r="D1638">
            <v>0</v>
          </cell>
          <cell r="E1638">
            <v>0</v>
          </cell>
          <cell r="H1638" t="str">
            <v>121288592000</v>
          </cell>
          <cell r="I1638" t="str">
            <v>121288592000</v>
          </cell>
        </row>
        <row r="1639">
          <cell r="D1639">
            <v>0</v>
          </cell>
          <cell r="E1639">
            <v>0</v>
          </cell>
          <cell r="H1639" t="str">
            <v>121288593000</v>
          </cell>
          <cell r="I1639" t="str">
            <v>121288593000</v>
          </cell>
        </row>
        <row r="1640">
          <cell r="D1640">
            <v>0</v>
          </cell>
          <cell r="E1640">
            <v>0</v>
          </cell>
          <cell r="H1640" t="str">
            <v>121288594000</v>
          </cell>
          <cell r="I1640" t="str">
            <v>121288594000</v>
          </cell>
        </row>
        <row r="1641">
          <cell r="D1641">
            <v>0</v>
          </cell>
          <cell r="E1641">
            <v>0</v>
          </cell>
          <cell r="H1641" t="str">
            <v>121288595000</v>
          </cell>
          <cell r="I1641" t="str">
            <v>121288595000</v>
          </cell>
        </row>
        <row r="1642">
          <cell r="D1642">
            <v>0</v>
          </cell>
          <cell r="E1642">
            <v>0</v>
          </cell>
          <cell r="H1642" t="str">
            <v>121288596000</v>
          </cell>
          <cell r="I1642" t="str">
            <v>121288596000</v>
          </cell>
        </row>
        <row r="1643">
          <cell r="D1643">
            <v>0</v>
          </cell>
          <cell r="E1643">
            <v>0</v>
          </cell>
          <cell r="H1643" t="str">
            <v>121288597000</v>
          </cell>
          <cell r="I1643" t="str">
            <v>121288597000</v>
          </cell>
        </row>
        <row r="1644">
          <cell r="D1644">
            <v>0</v>
          </cell>
          <cell r="E1644">
            <v>0</v>
          </cell>
          <cell r="H1644" t="str">
            <v>121288598000</v>
          </cell>
          <cell r="I1644" t="str">
            <v>121288598000</v>
          </cell>
        </row>
        <row r="1645">
          <cell r="D1645">
            <v>0</v>
          </cell>
          <cell r="E1645">
            <v>0</v>
          </cell>
          <cell r="H1645" t="str">
            <v>121288601000</v>
          </cell>
          <cell r="I1645" t="str">
            <v>121288601000</v>
          </cell>
        </row>
        <row r="1646">
          <cell r="D1646">
            <v>78.3</v>
          </cell>
          <cell r="E1646">
            <v>475</v>
          </cell>
          <cell r="H1646" t="str">
            <v>121288602000</v>
          </cell>
          <cell r="I1646" t="str">
            <v>121288602000</v>
          </cell>
        </row>
        <row r="1647">
          <cell r="D1647">
            <v>0</v>
          </cell>
          <cell r="E1647">
            <v>0</v>
          </cell>
          <cell r="H1647" t="str">
            <v>121288611000</v>
          </cell>
          <cell r="I1647" t="str">
            <v>121288611000</v>
          </cell>
        </row>
        <row r="1648">
          <cell r="D1648">
            <v>0</v>
          </cell>
          <cell r="E1648">
            <v>0</v>
          </cell>
          <cell r="H1648" t="str">
            <v>121288615000</v>
          </cell>
          <cell r="I1648" t="str">
            <v>121288615000</v>
          </cell>
        </row>
        <row r="1649">
          <cell r="D1649">
            <v>0</v>
          </cell>
          <cell r="E1649">
            <v>1000</v>
          </cell>
          <cell r="H1649" t="str">
            <v>121288626000</v>
          </cell>
          <cell r="I1649" t="str">
            <v>121288626000</v>
          </cell>
        </row>
        <row r="1650">
          <cell r="D1650">
            <v>0</v>
          </cell>
          <cell r="E1650">
            <v>0</v>
          </cell>
          <cell r="H1650" t="str">
            <v>121288631000</v>
          </cell>
          <cell r="I1650" t="str">
            <v>121288631000</v>
          </cell>
        </row>
        <row r="1651">
          <cell r="D1651">
            <v>0</v>
          </cell>
          <cell r="E1651">
            <v>0</v>
          </cell>
          <cell r="H1651" t="str">
            <v>121288641000</v>
          </cell>
          <cell r="I1651" t="str">
            <v>121288641000</v>
          </cell>
        </row>
        <row r="1652">
          <cell r="D1652">
            <v>0</v>
          </cell>
          <cell r="E1652">
            <v>0</v>
          </cell>
          <cell r="H1652" t="str">
            <v>121288649000</v>
          </cell>
          <cell r="I1652" t="str">
            <v>121288649000</v>
          </cell>
        </row>
        <row r="1653">
          <cell r="D1653">
            <v>7.77</v>
          </cell>
          <cell r="E1653">
            <v>500</v>
          </cell>
          <cell r="H1653" t="str">
            <v>121288700000</v>
          </cell>
          <cell r="I1653" t="str">
            <v>121288700000</v>
          </cell>
        </row>
        <row r="1654">
          <cell r="D1654">
            <v>0</v>
          </cell>
          <cell r="E1654">
            <v>0</v>
          </cell>
          <cell r="H1654" t="str">
            <v>121288700001</v>
          </cell>
          <cell r="I1654" t="str">
            <v>121288700001</v>
          </cell>
        </row>
        <row r="1655">
          <cell r="D1655">
            <v>0</v>
          </cell>
          <cell r="E1655">
            <v>300</v>
          </cell>
          <cell r="H1655" t="str">
            <v>121288701000</v>
          </cell>
          <cell r="I1655" t="str">
            <v>121288701000</v>
          </cell>
        </row>
        <row r="1656">
          <cell r="D1656">
            <v>0</v>
          </cell>
          <cell r="E1656">
            <v>0</v>
          </cell>
          <cell r="H1656" t="str">
            <v>121288719000</v>
          </cell>
          <cell r="I1656" t="str">
            <v>121288719000</v>
          </cell>
        </row>
        <row r="1657">
          <cell r="D1657">
            <v>0</v>
          </cell>
          <cell r="E1657">
            <v>0</v>
          </cell>
          <cell r="H1657" t="str">
            <v>121288850000</v>
          </cell>
          <cell r="I1657" t="str">
            <v>121288850000</v>
          </cell>
        </row>
        <row r="1658">
          <cell r="D1658">
            <v>0</v>
          </cell>
          <cell r="E1658">
            <v>0</v>
          </cell>
          <cell r="H1658" t="str">
            <v>124100950000</v>
          </cell>
          <cell r="I1658" t="str">
            <v>124100950000</v>
          </cell>
        </row>
        <row r="1659">
          <cell r="D1659">
            <v>0</v>
          </cell>
          <cell r="E1659">
            <v>0</v>
          </cell>
          <cell r="H1659" t="str">
            <v>124200950000</v>
          </cell>
          <cell r="I1659" t="str">
            <v>124200950000</v>
          </cell>
        </row>
        <row r="1660">
          <cell r="D1660">
            <v>0</v>
          </cell>
          <cell r="E1660">
            <v>0</v>
          </cell>
          <cell r="H1660" t="str">
            <v>124230950000</v>
          </cell>
          <cell r="I1660" t="str">
            <v>124230950000</v>
          </cell>
        </row>
        <row r="1661">
          <cell r="D1661">
            <v>0</v>
          </cell>
          <cell r="E1661">
            <v>0</v>
          </cell>
          <cell r="H1661" t="str">
            <v>124310950000</v>
          </cell>
          <cell r="I1661" t="str">
            <v>124310950000</v>
          </cell>
        </row>
        <row r="1662">
          <cell r="D1662">
            <v>0</v>
          </cell>
          <cell r="E1662">
            <v>0</v>
          </cell>
          <cell r="H1662" t="str">
            <v>125100950000</v>
          </cell>
          <cell r="I1662" t="str">
            <v>125100950000</v>
          </cell>
        </row>
        <row r="1663">
          <cell r="D1663">
            <v>0</v>
          </cell>
          <cell r="E1663">
            <v>0</v>
          </cell>
          <cell r="H1663" t="str">
            <v>125200950000</v>
          </cell>
          <cell r="I1663" t="str">
            <v>125200950000</v>
          </cell>
        </row>
        <row r="1664">
          <cell r="D1664">
            <v>0</v>
          </cell>
          <cell r="E1664">
            <v>0</v>
          </cell>
          <cell r="H1664" t="str">
            <v>125300950000</v>
          </cell>
          <cell r="I1664" t="str">
            <v>125300950000</v>
          </cell>
        </row>
        <row r="1665">
          <cell r="D1665">
            <v>0</v>
          </cell>
          <cell r="E1665">
            <v>0</v>
          </cell>
          <cell r="H1665" t="str">
            <v>125400950000</v>
          </cell>
          <cell r="I1665" t="str">
            <v>125400950000</v>
          </cell>
        </row>
        <row r="1666">
          <cell r="D1666">
            <v>0</v>
          </cell>
          <cell r="E1666">
            <v>0</v>
          </cell>
          <cell r="H1666" t="str">
            <v>125700950000</v>
          </cell>
          <cell r="I1666" t="str">
            <v>125700950000</v>
          </cell>
        </row>
        <row r="1667">
          <cell r="D1667">
            <v>0</v>
          </cell>
          <cell r="E1667">
            <v>0</v>
          </cell>
          <cell r="H1667" t="str">
            <v>125900950000</v>
          </cell>
          <cell r="I1667" t="str">
            <v>125900950000</v>
          </cell>
        </row>
        <row r="1668">
          <cell r="D1668">
            <v>0</v>
          </cell>
          <cell r="E1668">
            <v>0</v>
          </cell>
          <cell r="H1668" t="str">
            <v>126000950000</v>
          </cell>
          <cell r="I1668" t="str">
            <v>126000950000</v>
          </cell>
        </row>
        <row r="1669">
          <cell r="D1669">
            <v>0</v>
          </cell>
          <cell r="E1669">
            <v>0</v>
          </cell>
          <cell r="H1669" t="str">
            <v>126100950000</v>
          </cell>
          <cell r="I1669" t="str">
            <v>126100950000</v>
          </cell>
        </row>
        <row r="1670">
          <cell r="D1670">
            <v>0</v>
          </cell>
          <cell r="E1670">
            <v>0</v>
          </cell>
          <cell r="H1670" t="str">
            <v>126110950000</v>
          </cell>
          <cell r="I1670" t="str">
            <v>126110950000</v>
          </cell>
        </row>
        <row r="1671">
          <cell r="D1671">
            <v>0</v>
          </cell>
          <cell r="E1671">
            <v>0</v>
          </cell>
          <cell r="H1671" t="str">
            <v>126200950000</v>
          </cell>
          <cell r="I1671" t="str">
            <v>126200950000</v>
          </cell>
        </row>
        <row r="1672">
          <cell r="D1672">
            <v>0</v>
          </cell>
          <cell r="E1672">
            <v>0</v>
          </cell>
          <cell r="H1672" t="str">
            <v>126300950000</v>
          </cell>
          <cell r="I1672" t="str">
            <v>126300950000</v>
          </cell>
        </row>
        <row r="1673">
          <cell r="D1673">
            <v>0</v>
          </cell>
          <cell r="E1673">
            <v>0</v>
          </cell>
          <cell r="H1673" t="str">
            <v>126420950000</v>
          </cell>
          <cell r="I1673" t="str">
            <v>126420950000</v>
          </cell>
        </row>
        <row r="1674">
          <cell r="D1674">
            <v>0</v>
          </cell>
          <cell r="E1674">
            <v>0</v>
          </cell>
          <cell r="H1674" t="str">
            <v>126500950000</v>
          </cell>
          <cell r="I1674" t="str">
            <v>126500950000</v>
          </cell>
        </row>
        <row r="1675">
          <cell r="D1675">
            <v>0</v>
          </cell>
          <cell r="E1675">
            <v>0</v>
          </cell>
          <cell r="H1675" t="str">
            <v>126600950000</v>
          </cell>
          <cell r="I1675" t="str">
            <v>126600950000</v>
          </cell>
        </row>
        <row r="1676">
          <cell r="D1676">
            <v>0</v>
          </cell>
          <cell r="E1676">
            <v>0</v>
          </cell>
          <cell r="H1676" t="str">
            <v>127100950000</v>
          </cell>
          <cell r="I1676" t="str">
            <v>127100950000</v>
          </cell>
        </row>
        <row r="1677">
          <cell r="D1677">
            <v>0</v>
          </cell>
          <cell r="E1677">
            <v>0</v>
          </cell>
          <cell r="H1677" t="str">
            <v>127200950000</v>
          </cell>
          <cell r="I1677" t="str">
            <v>127200950000</v>
          </cell>
        </row>
        <row r="1678">
          <cell r="D1678">
            <v>0</v>
          </cell>
          <cell r="E1678">
            <v>0</v>
          </cell>
          <cell r="H1678" t="str">
            <v>127300950000</v>
          </cell>
          <cell r="I1678" t="str">
            <v>127300950000</v>
          </cell>
        </row>
        <row r="1679">
          <cell r="D1679">
            <v>0</v>
          </cell>
          <cell r="E1679">
            <v>0</v>
          </cell>
          <cell r="H1679" t="str">
            <v>129200911000</v>
          </cell>
          <cell r="I1679" t="str">
            <v>129200911000</v>
          </cell>
        </row>
        <row r="1680">
          <cell r="D1680">
            <v>0</v>
          </cell>
          <cell r="E1680">
            <v>0</v>
          </cell>
          <cell r="H1680" t="str">
            <v>130000000000</v>
          </cell>
          <cell r="I1680" t="str">
            <v>130000000000</v>
          </cell>
        </row>
        <row r="1681">
          <cell r="D1681">
            <v>0</v>
          </cell>
          <cell r="E1681">
            <v>0</v>
          </cell>
          <cell r="H1681" t="str">
            <v>130000100</v>
          </cell>
          <cell r="I1681" t="str">
            <v>130000100</v>
          </cell>
        </row>
        <row r="1682">
          <cell r="D1682">
            <v>0</v>
          </cell>
          <cell r="E1682">
            <v>0</v>
          </cell>
          <cell r="H1682" t="str">
            <v>130000101</v>
          </cell>
          <cell r="I1682" t="str">
            <v>130000101</v>
          </cell>
        </row>
        <row r="1683">
          <cell r="D1683">
            <v>-37500</v>
          </cell>
          <cell r="E1683">
            <v>0</v>
          </cell>
          <cell r="H1683" t="str">
            <v>130000231000</v>
          </cell>
          <cell r="I1683" t="str">
            <v>130000231000</v>
          </cell>
        </row>
        <row r="1684">
          <cell r="D1684">
            <v>0</v>
          </cell>
          <cell r="E1684">
            <v>0</v>
          </cell>
          <cell r="H1684" t="str">
            <v>130000999</v>
          </cell>
          <cell r="I1684" t="str">
            <v>130000999</v>
          </cell>
        </row>
        <row r="1685">
          <cell r="D1685">
            <v>-15000</v>
          </cell>
          <cell r="E1685">
            <v>-15000</v>
          </cell>
          <cell r="H1685" t="str">
            <v>130100428000</v>
          </cell>
          <cell r="I1685" t="str">
            <v>130100428000</v>
          </cell>
        </row>
        <row r="1686">
          <cell r="D1686">
            <v>0</v>
          </cell>
          <cell r="E1686">
            <v>0</v>
          </cell>
          <cell r="H1686" t="str">
            <v>130100444001</v>
          </cell>
          <cell r="I1686" t="str">
            <v>130100444001</v>
          </cell>
        </row>
        <row r="1687">
          <cell r="D1687">
            <v>0</v>
          </cell>
          <cell r="E1687">
            <v>0</v>
          </cell>
          <cell r="H1687" t="str">
            <v>130100911000</v>
          </cell>
          <cell r="I1687" t="str">
            <v>130100911000</v>
          </cell>
        </row>
        <row r="1688">
          <cell r="D1688">
            <v>0</v>
          </cell>
          <cell r="E1688">
            <v>0</v>
          </cell>
          <cell r="H1688" t="str">
            <v>131301530000</v>
          </cell>
          <cell r="I1688" t="str">
            <v>131301530000</v>
          </cell>
        </row>
        <row r="1689">
          <cell r="D1689">
            <v>0</v>
          </cell>
          <cell r="E1689">
            <v>0</v>
          </cell>
          <cell r="H1689" t="str">
            <v>131301531000</v>
          </cell>
          <cell r="I1689" t="str">
            <v>131301531000</v>
          </cell>
        </row>
        <row r="1690">
          <cell r="D1690">
            <v>0</v>
          </cell>
          <cell r="E1690">
            <v>0</v>
          </cell>
          <cell r="H1690" t="str">
            <v>131301532000</v>
          </cell>
          <cell r="I1690" t="str">
            <v>131301532000</v>
          </cell>
        </row>
        <row r="1691">
          <cell r="D1691">
            <v>0</v>
          </cell>
          <cell r="E1691">
            <v>0</v>
          </cell>
          <cell r="H1691" t="str">
            <v>131301591000</v>
          </cell>
          <cell r="I1691" t="str">
            <v>131301591000</v>
          </cell>
        </row>
        <row r="1692">
          <cell r="D1692">
            <v>0</v>
          </cell>
          <cell r="E1692">
            <v>0</v>
          </cell>
          <cell r="H1692" t="str">
            <v>131301592000</v>
          </cell>
          <cell r="I1692" t="str">
            <v>131301592000</v>
          </cell>
        </row>
        <row r="1693">
          <cell r="D1693">
            <v>0</v>
          </cell>
          <cell r="E1693">
            <v>0</v>
          </cell>
          <cell r="H1693" t="str">
            <v>131301593000</v>
          </cell>
          <cell r="I1693" t="str">
            <v>131301593000</v>
          </cell>
        </row>
        <row r="1694">
          <cell r="D1694">
            <v>0</v>
          </cell>
          <cell r="E1694">
            <v>0</v>
          </cell>
          <cell r="H1694" t="str">
            <v>131301594000</v>
          </cell>
          <cell r="I1694" t="str">
            <v>131301594000</v>
          </cell>
        </row>
        <row r="1695">
          <cell r="D1695">
            <v>0</v>
          </cell>
          <cell r="E1695">
            <v>0</v>
          </cell>
          <cell r="H1695" t="str">
            <v>131301595000</v>
          </cell>
          <cell r="I1695" t="str">
            <v>131301595000</v>
          </cell>
        </row>
        <row r="1696">
          <cell r="D1696">
            <v>0</v>
          </cell>
          <cell r="E1696">
            <v>0</v>
          </cell>
          <cell r="H1696" t="str">
            <v>131301596000</v>
          </cell>
          <cell r="I1696" t="str">
            <v>131301596000</v>
          </cell>
        </row>
        <row r="1697">
          <cell r="D1697">
            <v>0</v>
          </cell>
          <cell r="E1697">
            <v>0</v>
          </cell>
          <cell r="H1697" t="str">
            <v>131301597000</v>
          </cell>
          <cell r="I1697" t="str">
            <v>131301597000</v>
          </cell>
        </row>
        <row r="1698">
          <cell r="D1698">
            <v>0</v>
          </cell>
          <cell r="E1698">
            <v>0</v>
          </cell>
          <cell r="H1698" t="str">
            <v>131301598000</v>
          </cell>
          <cell r="I1698" t="str">
            <v>131301598000</v>
          </cell>
        </row>
        <row r="1699">
          <cell r="D1699">
            <v>52500</v>
          </cell>
          <cell r="E1699">
            <v>50320</v>
          </cell>
          <cell r="H1699" t="str">
            <v>131301646000</v>
          </cell>
          <cell r="I1699" t="str">
            <v>131301646000</v>
          </cell>
        </row>
        <row r="1700">
          <cell r="D1700">
            <v>0</v>
          </cell>
          <cell r="E1700">
            <v>0</v>
          </cell>
          <cell r="H1700" t="str">
            <v>131301719000</v>
          </cell>
          <cell r="I1700" t="str">
            <v>131301719000</v>
          </cell>
        </row>
        <row r="1701">
          <cell r="D1701">
            <v>-123680.47</v>
          </cell>
          <cell r="E1701">
            <v>0</v>
          </cell>
          <cell r="H1701" t="str">
            <v>140000100000</v>
          </cell>
          <cell r="I1701" t="str">
            <v>140000100000</v>
          </cell>
        </row>
        <row r="1702">
          <cell r="D1702">
            <v>123680.47</v>
          </cell>
          <cell r="E1702">
            <v>0</v>
          </cell>
          <cell r="H1702" t="str">
            <v>140000101000</v>
          </cell>
          <cell r="I1702" t="str">
            <v>140000101000</v>
          </cell>
        </row>
        <row r="1703">
          <cell r="D1703">
            <v>0</v>
          </cell>
          <cell r="E1703">
            <v>0</v>
          </cell>
          <cell r="H1703" t="str">
            <v>140000350000</v>
          </cell>
          <cell r="I1703" t="str">
            <v>140000350000</v>
          </cell>
        </row>
        <row r="1704">
          <cell r="D1704">
            <v>0</v>
          </cell>
          <cell r="E1704">
            <v>0</v>
          </cell>
          <cell r="H1704" t="str">
            <v>150000100000</v>
          </cell>
          <cell r="I1704" t="str">
            <v>150000100000</v>
          </cell>
        </row>
        <row r="1705">
          <cell r="D1705">
            <v>0</v>
          </cell>
          <cell r="E1705">
            <v>0</v>
          </cell>
          <cell r="H1705" t="str">
            <v>150000101000</v>
          </cell>
          <cell r="I1705" t="str">
            <v>150000101000</v>
          </cell>
        </row>
        <row r="1706">
          <cell r="D1706">
            <v>0</v>
          </cell>
          <cell r="E1706">
            <v>0</v>
          </cell>
          <cell r="H1706" t="str">
            <v>150000350000</v>
          </cell>
          <cell r="I1706" t="str">
            <v>150000350000</v>
          </cell>
        </row>
        <row r="1707">
          <cell r="D1707">
            <v>0</v>
          </cell>
          <cell r="E1707">
            <v>0</v>
          </cell>
          <cell r="H1707" t="str">
            <v>160000000000</v>
          </cell>
          <cell r="I1707" t="str">
            <v>160000000000</v>
          </cell>
        </row>
        <row r="1708">
          <cell r="D1708">
            <v>-895574.74</v>
          </cell>
          <cell r="E1708">
            <v>0</v>
          </cell>
          <cell r="H1708" t="str">
            <v>160000100000</v>
          </cell>
          <cell r="I1708" t="str">
            <v>160000100000</v>
          </cell>
        </row>
        <row r="1709">
          <cell r="D1709">
            <v>475972.24</v>
          </cell>
          <cell r="E1709">
            <v>0</v>
          </cell>
          <cell r="H1709" t="str">
            <v>160000101000</v>
          </cell>
          <cell r="I1709" t="str">
            <v>160000101000</v>
          </cell>
        </row>
        <row r="1710">
          <cell r="D1710">
            <v>0</v>
          </cell>
          <cell r="E1710">
            <v>0</v>
          </cell>
          <cell r="H1710" t="str">
            <v>160000102000</v>
          </cell>
          <cell r="I1710" t="str">
            <v>160000102000</v>
          </cell>
        </row>
        <row r="1711">
          <cell r="D1711">
            <v>0</v>
          </cell>
          <cell r="E1711">
            <v>0</v>
          </cell>
          <cell r="H1711" t="str">
            <v>160000106000</v>
          </cell>
          <cell r="I1711" t="str">
            <v>160000106000</v>
          </cell>
        </row>
        <row r="1712">
          <cell r="D1712">
            <v>0</v>
          </cell>
          <cell r="E1712">
            <v>0</v>
          </cell>
          <cell r="H1712" t="str">
            <v>160000109000</v>
          </cell>
          <cell r="I1712" t="str">
            <v>160000109000</v>
          </cell>
        </row>
        <row r="1713">
          <cell r="D1713">
            <v>-23.41</v>
          </cell>
          <cell r="E1713">
            <v>0</v>
          </cell>
          <cell r="H1713" t="str">
            <v>160000131000</v>
          </cell>
          <cell r="I1713" t="str">
            <v>160000131000</v>
          </cell>
        </row>
        <row r="1714">
          <cell r="D1714">
            <v>0</v>
          </cell>
          <cell r="E1714">
            <v>0</v>
          </cell>
          <cell r="H1714" t="str">
            <v>160000134000</v>
          </cell>
          <cell r="I1714" t="str">
            <v>160000134000</v>
          </cell>
        </row>
        <row r="1715">
          <cell r="D1715">
            <v>147655.43</v>
          </cell>
          <cell r="E1715">
            <v>0</v>
          </cell>
          <cell r="H1715" t="str">
            <v>160000142000</v>
          </cell>
          <cell r="I1715" t="str">
            <v>160000142000</v>
          </cell>
        </row>
        <row r="1716">
          <cell r="D1716">
            <v>576998.36</v>
          </cell>
          <cell r="E1716">
            <v>0</v>
          </cell>
          <cell r="H1716" t="str">
            <v>160000151000</v>
          </cell>
          <cell r="I1716" t="str">
            <v>160000151000</v>
          </cell>
        </row>
        <row r="1717">
          <cell r="D1717">
            <v>0</v>
          </cell>
          <cell r="E1717">
            <v>0</v>
          </cell>
          <cell r="H1717" t="str">
            <v>160000201000</v>
          </cell>
          <cell r="I1717" t="str">
            <v>160000201000</v>
          </cell>
        </row>
        <row r="1718">
          <cell r="D1718">
            <v>-19749.28</v>
          </cell>
          <cell r="E1718">
            <v>0</v>
          </cell>
          <cell r="H1718" t="str">
            <v>160000201014</v>
          </cell>
          <cell r="I1718" t="str">
            <v>160000201014</v>
          </cell>
        </row>
        <row r="1719">
          <cell r="D1719">
            <v>-7449.55</v>
          </cell>
          <cell r="E1719">
            <v>0</v>
          </cell>
          <cell r="H1719" t="str">
            <v>160000214000</v>
          </cell>
          <cell r="I1719" t="str">
            <v>160000214000</v>
          </cell>
        </row>
        <row r="1720">
          <cell r="D1720">
            <v>0</v>
          </cell>
          <cell r="E1720">
            <v>0</v>
          </cell>
          <cell r="H1720" t="str">
            <v>160000218000</v>
          </cell>
          <cell r="I1720" t="str">
            <v>160000218000</v>
          </cell>
        </row>
        <row r="1721">
          <cell r="D1721">
            <v>0</v>
          </cell>
          <cell r="E1721">
            <v>0</v>
          </cell>
          <cell r="H1721" t="str">
            <v>160000223000</v>
          </cell>
          <cell r="I1721" t="str">
            <v>160000223000</v>
          </cell>
        </row>
        <row r="1722">
          <cell r="D1722">
            <v>210586.39</v>
          </cell>
          <cell r="E1722">
            <v>0</v>
          </cell>
          <cell r="H1722" t="str">
            <v>160000238000</v>
          </cell>
          <cell r="I1722" t="str">
            <v>160000238000</v>
          </cell>
        </row>
        <row r="1723">
          <cell r="D1723">
            <v>0</v>
          </cell>
          <cell r="E1723">
            <v>0</v>
          </cell>
          <cell r="H1723" t="str">
            <v>160000310000</v>
          </cell>
          <cell r="I1723" t="str">
            <v>160000310000</v>
          </cell>
        </row>
        <row r="1724">
          <cell r="D1724">
            <v>0</v>
          </cell>
          <cell r="E1724">
            <v>0</v>
          </cell>
          <cell r="H1724" t="str">
            <v>160000350000</v>
          </cell>
          <cell r="I1724" t="str">
            <v>160000350000</v>
          </cell>
        </row>
        <row r="1725">
          <cell r="D1725">
            <v>0</v>
          </cell>
          <cell r="E1725">
            <v>0</v>
          </cell>
          <cell r="H1725" t="str">
            <v>160000999000</v>
          </cell>
          <cell r="I1725" t="str">
            <v>160000999000</v>
          </cell>
        </row>
        <row r="1726">
          <cell r="D1726">
            <v>0</v>
          </cell>
          <cell r="E1726">
            <v>0</v>
          </cell>
          <cell r="H1726" t="str">
            <v>160100136000</v>
          </cell>
          <cell r="I1726" t="str">
            <v>160100136000</v>
          </cell>
        </row>
        <row r="1727">
          <cell r="D1727">
            <v>0</v>
          </cell>
          <cell r="E1727">
            <v>0</v>
          </cell>
          <cell r="H1727" t="str">
            <v>160800310010</v>
          </cell>
          <cell r="I1727" t="str">
            <v>160800310010</v>
          </cell>
        </row>
        <row r="1728">
          <cell r="D1728">
            <v>-745666</v>
          </cell>
          <cell r="E1728">
            <v>-904000</v>
          </cell>
          <cell r="H1728" t="str">
            <v>160800471000</v>
          </cell>
          <cell r="I1728" t="str">
            <v>160800471000</v>
          </cell>
        </row>
        <row r="1729">
          <cell r="D1729">
            <v>-4628.88</v>
          </cell>
          <cell r="E1729">
            <v>-9395</v>
          </cell>
          <cell r="H1729" t="str">
            <v>160800471010</v>
          </cell>
          <cell r="I1729" t="str">
            <v>160800471010</v>
          </cell>
        </row>
        <row r="1730">
          <cell r="D1730">
            <v>-273.58</v>
          </cell>
          <cell r="E1730">
            <v>0</v>
          </cell>
          <cell r="H1730" t="str">
            <v>160800471020</v>
          </cell>
          <cell r="I1730" t="str">
            <v>160800471020</v>
          </cell>
        </row>
        <row r="1731">
          <cell r="D1731">
            <v>-444.55</v>
          </cell>
          <cell r="E1731">
            <v>-4500</v>
          </cell>
          <cell r="H1731" t="str">
            <v>160800471030</v>
          </cell>
          <cell r="I1731" t="str">
            <v>160800471030</v>
          </cell>
        </row>
        <row r="1732">
          <cell r="D1732">
            <v>0</v>
          </cell>
          <cell r="E1732">
            <v>0</v>
          </cell>
          <cell r="H1732" t="str">
            <v>160800472000</v>
          </cell>
          <cell r="I1732" t="str">
            <v>160800472000</v>
          </cell>
        </row>
        <row r="1733">
          <cell r="D1733">
            <v>-125000</v>
          </cell>
          <cell r="E1733">
            <v>0</v>
          </cell>
          <cell r="H1733" t="str">
            <v>160800472010</v>
          </cell>
          <cell r="I1733" t="str">
            <v>160800472010</v>
          </cell>
        </row>
        <row r="1734">
          <cell r="D1734">
            <v>0</v>
          </cell>
          <cell r="E1734">
            <v>0</v>
          </cell>
          <cell r="H1734" t="str">
            <v>160800472020</v>
          </cell>
          <cell r="I1734" t="str">
            <v>160800472020</v>
          </cell>
        </row>
        <row r="1735">
          <cell r="D1735">
            <v>-102151.02</v>
          </cell>
          <cell r="E1735">
            <v>-170000</v>
          </cell>
          <cell r="H1735" t="str">
            <v>160800473000</v>
          </cell>
          <cell r="I1735" t="str">
            <v>160800473000</v>
          </cell>
        </row>
        <row r="1736">
          <cell r="D1736">
            <v>-45761.25</v>
          </cell>
          <cell r="E1736">
            <v>-76601</v>
          </cell>
          <cell r="H1736" t="str">
            <v>160800474000</v>
          </cell>
          <cell r="I1736" t="str">
            <v>160800474000</v>
          </cell>
        </row>
        <row r="1737">
          <cell r="D1737">
            <v>-18846.43</v>
          </cell>
          <cell r="E1737">
            <v>-350000</v>
          </cell>
          <cell r="H1737" t="str">
            <v>160800475000</v>
          </cell>
          <cell r="I1737" t="str">
            <v>160800475000</v>
          </cell>
        </row>
        <row r="1738">
          <cell r="D1738">
            <v>0</v>
          </cell>
          <cell r="E1738">
            <v>-4361</v>
          </cell>
          <cell r="H1738" t="str">
            <v>160800911000</v>
          </cell>
          <cell r="I1738" t="str">
            <v>160800911000</v>
          </cell>
        </row>
        <row r="1739">
          <cell r="D1739">
            <v>0</v>
          </cell>
          <cell r="E1739">
            <v>0</v>
          </cell>
          <cell r="H1739" t="str">
            <v>160883911000</v>
          </cell>
          <cell r="I1739" t="str">
            <v>160883911000</v>
          </cell>
        </row>
        <row r="1740">
          <cell r="D1740">
            <v>24266.69</v>
          </cell>
          <cell r="E1740">
            <v>41600</v>
          </cell>
          <cell r="H1740" t="str">
            <v>169300510000</v>
          </cell>
          <cell r="I1740" t="str">
            <v>169300510000</v>
          </cell>
        </row>
        <row r="1741">
          <cell r="D1741">
            <v>0</v>
          </cell>
          <cell r="E1741">
            <v>0</v>
          </cell>
          <cell r="H1741" t="str">
            <v>169300511000</v>
          </cell>
          <cell r="I1741" t="str">
            <v>169300511000</v>
          </cell>
        </row>
        <row r="1742">
          <cell r="D1742">
            <v>7876.75</v>
          </cell>
          <cell r="E1742">
            <v>15080</v>
          </cell>
          <cell r="H1742" t="str">
            <v>169300530000</v>
          </cell>
          <cell r="I1742" t="str">
            <v>169300530000</v>
          </cell>
        </row>
        <row r="1743">
          <cell r="D1743">
            <v>0</v>
          </cell>
          <cell r="E1743">
            <v>0</v>
          </cell>
          <cell r="H1743" t="str">
            <v>169300531000</v>
          </cell>
          <cell r="I1743" t="str">
            <v>169300531000</v>
          </cell>
        </row>
        <row r="1744">
          <cell r="D1744">
            <v>0</v>
          </cell>
          <cell r="E1744">
            <v>0</v>
          </cell>
          <cell r="H1744" t="str">
            <v>169300532000</v>
          </cell>
          <cell r="I1744" t="str">
            <v>169300532000</v>
          </cell>
        </row>
        <row r="1745">
          <cell r="D1745">
            <v>2201.14</v>
          </cell>
          <cell r="E1745">
            <v>8340</v>
          </cell>
          <cell r="H1745" t="str">
            <v>169300591000</v>
          </cell>
          <cell r="I1745" t="str">
            <v>169300591000</v>
          </cell>
        </row>
        <row r="1746">
          <cell r="D1746">
            <v>0</v>
          </cell>
          <cell r="E1746">
            <v>0</v>
          </cell>
          <cell r="H1746" t="str">
            <v>169300592000</v>
          </cell>
          <cell r="I1746" t="str">
            <v>169300592000</v>
          </cell>
        </row>
        <row r="1747">
          <cell r="D1747">
            <v>0</v>
          </cell>
          <cell r="E1747">
            <v>0</v>
          </cell>
          <cell r="H1747" t="str">
            <v>169300593000</v>
          </cell>
          <cell r="I1747" t="str">
            <v>169300593000</v>
          </cell>
        </row>
        <row r="1748">
          <cell r="D1748">
            <v>7763.15</v>
          </cell>
          <cell r="E1748">
            <v>15168</v>
          </cell>
          <cell r="H1748" t="str">
            <v>169300594000</v>
          </cell>
          <cell r="I1748" t="str">
            <v>169300594000</v>
          </cell>
        </row>
        <row r="1749">
          <cell r="D1749">
            <v>0</v>
          </cell>
          <cell r="E1749">
            <v>0</v>
          </cell>
          <cell r="H1749" t="str">
            <v>169300595000</v>
          </cell>
          <cell r="I1749" t="str">
            <v>169300595000</v>
          </cell>
        </row>
        <row r="1750">
          <cell r="D1750">
            <v>0</v>
          </cell>
          <cell r="E1750">
            <v>0</v>
          </cell>
          <cell r="H1750" t="str">
            <v>169300596000</v>
          </cell>
          <cell r="I1750" t="str">
            <v>169300596000</v>
          </cell>
        </row>
        <row r="1751">
          <cell r="D1751">
            <v>0</v>
          </cell>
          <cell r="E1751">
            <v>0</v>
          </cell>
          <cell r="H1751" t="str">
            <v>169300597000</v>
          </cell>
          <cell r="I1751" t="str">
            <v>169300597000</v>
          </cell>
        </row>
        <row r="1752">
          <cell r="D1752">
            <v>0</v>
          </cell>
          <cell r="E1752">
            <v>0</v>
          </cell>
          <cell r="H1752" t="str">
            <v>169300598000</v>
          </cell>
          <cell r="I1752" t="str">
            <v>169300598000</v>
          </cell>
        </row>
        <row r="1753">
          <cell r="D1753">
            <v>2108.94</v>
          </cell>
          <cell r="E1753">
            <v>2000</v>
          </cell>
          <cell r="H1753" t="str">
            <v>169300601000</v>
          </cell>
          <cell r="I1753" t="str">
            <v>169300601000</v>
          </cell>
        </row>
        <row r="1754">
          <cell r="D1754">
            <v>25.14</v>
          </cell>
          <cell r="E1754">
            <v>1200</v>
          </cell>
          <cell r="H1754" t="str">
            <v>169300611000</v>
          </cell>
          <cell r="I1754" t="str">
            <v>169300611000</v>
          </cell>
        </row>
        <row r="1755">
          <cell r="D1755">
            <v>0</v>
          </cell>
          <cell r="E1755">
            <v>645</v>
          </cell>
          <cell r="H1755" t="str">
            <v>169300626000</v>
          </cell>
          <cell r="I1755" t="str">
            <v>169300626000</v>
          </cell>
        </row>
        <row r="1756">
          <cell r="D1756">
            <v>0</v>
          </cell>
          <cell r="E1756">
            <v>0</v>
          </cell>
          <cell r="H1756" t="str">
            <v>169300631000</v>
          </cell>
          <cell r="I1756" t="str">
            <v>169300631000</v>
          </cell>
        </row>
        <row r="1757">
          <cell r="D1757">
            <v>0</v>
          </cell>
          <cell r="E1757">
            <v>0</v>
          </cell>
          <cell r="H1757" t="str">
            <v>169300643000</v>
          </cell>
          <cell r="I1757" t="str">
            <v>169300643000</v>
          </cell>
        </row>
        <row r="1758">
          <cell r="D1758">
            <v>2733.9</v>
          </cell>
          <cell r="E1758">
            <v>2955</v>
          </cell>
          <cell r="H1758" t="str">
            <v>169300646000</v>
          </cell>
          <cell r="I1758" t="str">
            <v>169300646000</v>
          </cell>
        </row>
        <row r="1759">
          <cell r="D1759">
            <v>425</v>
          </cell>
          <cell r="E1759">
            <v>565</v>
          </cell>
          <cell r="H1759" t="str">
            <v>169300681000</v>
          </cell>
          <cell r="I1759" t="str">
            <v>169300681000</v>
          </cell>
        </row>
        <row r="1760">
          <cell r="D1760">
            <v>134.26</v>
          </cell>
          <cell r="E1760">
            <v>175</v>
          </cell>
          <cell r="H1760" t="str">
            <v>169300701000</v>
          </cell>
          <cell r="I1760" t="str">
            <v>169300701000</v>
          </cell>
        </row>
        <row r="1761">
          <cell r="D1761">
            <v>58.68</v>
          </cell>
          <cell r="E1761">
            <v>300</v>
          </cell>
          <cell r="H1761" t="str">
            <v>169300701001</v>
          </cell>
          <cell r="I1761" t="str">
            <v>169300701001</v>
          </cell>
        </row>
        <row r="1762">
          <cell r="D1762">
            <v>0</v>
          </cell>
          <cell r="E1762">
            <v>0</v>
          </cell>
          <cell r="H1762" t="str">
            <v>169300719000</v>
          </cell>
          <cell r="I1762" t="str">
            <v>169300719000</v>
          </cell>
        </row>
        <row r="1763">
          <cell r="D1763">
            <v>358.73</v>
          </cell>
          <cell r="E1763">
            <v>460</v>
          </cell>
          <cell r="H1763" t="str">
            <v>169300719001</v>
          </cell>
          <cell r="I1763" t="str">
            <v>169300719001</v>
          </cell>
        </row>
        <row r="1764">
          <cell r="D1764">
            <v>84249.66</v>
          </cell>
          <cell r="E1764">
            <v>100000</v>
          </cell>
          <cell r="H1764" t="str">
            <v>169300740000</v>
          </cell>
          <cell r="I1764" t="str">
            <v>169300740000</v>
          </cell>
        </row>
        <row r="1765">
          <cell r="D1765">
            <v>0</v>
          </cell>
          <cell r="E1765">
            <v>0</v>
          </cell>
          <cell r="H1765" t="str">
            <v>169300741000</v>
          </cell>
          <cell r="I1765" t="str">
            <v>169300741000</v>
          </cell>
        </row>
        <row r="1766">
          <cell r="D1766">
            <v>34421.269999999997</v>
          </cell>
          <cell r="E1766">
            <v>35000</v>
          </cell>
          <cell r="H1766" t="str">
            <v>169300742000</v>
          </cell>
          <cell r="I1766" t="str">
            <v>169300742000</v>
          </cell>
        </row>
        <row r="1767">
          <cell r="D1767">
            <v>22953.67</v>
          </cell>
          <cell r="E1767">
            <v>350000</v>
          </cell>
          <cell r="H1767" t="str">
            <v>169300742001</v>
          </cell>
          <cell r="I1767" t="str">
            <v>169300742001</v>
          </cell>
        </row>
        <row r="1768">
          <cell r="D1768">
            <v>92839.59</v>
          </cell>
          <cell r="E1768">
            <v>210000</v>
          </cell>
          <cell r="H1768" t="str">
            <v>169300743000</v>
          </cell>
          <cell r="I1768" t="str">
            <v>169300743000</v>
          </cell>
        </row>
        <row r="1769">
          <cell r="D1769">
            <v>1215</v>
          </cell>
          <cell r="E1769">
            <v>3000</v>
          </cell>
          <cell r="H1769" t="str">
            <v>169300850000</v>
          </cell>
          <cell r="I1769" t="str">
            <v>169300850000</v>
          </cell>
        </row>
        <row r="1770">
          <cell r="D1770">
            <v>0</v>
          </cell>
          <cell r="E1770">
            <v>0</v>
          </cell>
          <cell r="H1770" t="str">
            <v>169500631000</v>
          </cell>
          <cell r="I1770" t="str">
            <v>169500631000</v>
          </cell>
        </row>
        <row r="1771">
          <cell r="D1771">
            <v>0</v>
          </cell>
          <cell r="E1771">
            <v>0</v>
          </cell>
          <cell r="H1771" t="str">
            <v>169500633000</v>
          </cell>
          <cell r="I1771" t="str">
            <v>169500633000</v>
          </cell>
        </row>
        <row r="1772">
          <cell r="D1772">
            <v>36362.74</v>
          </cell>
          <cell r="E1772">
            <v>125000</v>
          </cell>
          <cell r="H1772" t="str">
            <v>169500635000</v>
          </cell>
          <cell r="I1772" t="str">
            <v>169500635000</v>
          </cell>
        </row>
        <row r="1773">
          <cell r="D1773">
            <v>0</v>
          </cell>
          <cell r="E1773">
            <v>0</v>
          </cell>
          <cell r="H1773" t="str">
            <v>169500636000</v>
          </cell>
          <cell r="I1773" t="str">
            <v>169500636000</v>
          </cell>
        </row>
        <row r="1774">
          <cell r="D1774">
            <v>0</v>
          </cell>
          <cell r="E1774">
            <v>0</v>
          </cell>
          <cell r="H1774" t="str">
            <v>169500646000</v>
          </cell>
          <cell r="I1774" t="str">
            <v>169500646000</v>
          </cell>
        </row>
        <row r="1775">
          <cell r="D1775">
            <v>0</v>
          </cell>
          <cell r="E1775">
            <v>35000</v>
          </cell>
          <cell r="H1775" t="str">
            <v>169500649000</v>
          </cell>
          <cell r="I1775" t="str">
            <v>169500649000</v>
          </cell>
        </row>
        <row r="1776">
          <cell r="D1776">
            <v>421.58</v>
          </cell>
          <cell r="E1776">
            <v>500</v>
          </cell>
          <cell r="H1776" t="str">
            <v>169500661000</v>
          </cell>
          <cell r="I1776" t="str">
            <v>169500661000</v>
          </cell>
        </row>
        <row r="1777">
          <cell r="D1777">
            <v>4841.3599999999997</v>
          </cell>
          <cell r="E1777">
            <v>7320</v>
          </cell>
          <cell r="H1777" t="str">
            <v>169500679000</v>
          </cell>
          <cell r="I1777" t="str">
            <v>169500679000</v>
          </cell>
        </row>
        <row r="1778">
          <cell r="D1778">
            <v>0</v>
          </cell>
          <cell r="E1778">
            <v>0</v>
          </cell>
          <cell r="H1778" t="str">
            <v>169500701000</v>
          </cell>
          <cell r="I1778" t="str">
            <v>169500701000</v>
          </cell>
        </row>
        <row r="1779">
          <cell r="D1779">
            <v>0</v>
          </cell>
          <cell r="E1779">
            <v>0</v>
          </cell>
          <cell r="H1779" t="str">
            <v>169500719000</v>
          </cell>
          <cell r="I1779" t="str">
            <v>169500719000</v>
          </cell>
        </row>
        <row r="1780">
          <cell r="D1780">
            <v>0</v>
          </cell>
          <cell r="E1780">
            <v>395000</v>
          </cell>
          <cell r="H1780" t="str">
            <v>169500760000</v>
          </cell>
          <cell r="I1780" t="str">
            <v>169500760000</v>
          </cell>
        </row>
        <row r="1781">
          <cell r="D1781">
            <v>49012.29</v>
          </cell>
          <cell r="E1781">
            <v>89940</v>
          </cell>
          <cell r="H1781" t="str">
            <v>169500761000</v>
          </cell>
          <cell r="I1781" t="str">
            <v>169500761000</v>
          </cell>
        </row>
        <row r="1782">
          <cell r="D1782">
            <v>0</v>
          </cell>
          <cell r="E1782">
            <v>0</v>
          </cell>
          <cell r="H1782" t="str">
            <v>169500825000</v>
          </cell>
          <cell r="I1782" t="str">
            <v>169500825000</v>
          </cell>
        </row>
        <row r="1783">
          <cell r="D1783">
            <v>0</v>
          </cell>
          <cell r="E1783">
            <v>0</v>
          </cell>
          <cell r="H1783" t="str">
            <v>169500850000</v>
          </cell>
          <cell r="I1783" t="str">
            <v>169500850000</v>
          </cell>
        </row>
        <row r="1784">
          <cell r="D1784">
            <v>452159.54</v>
          </cell>
          <cell r="E1784">
            <v>728000</v>
          </cell>
          <cell r="H1784" t="str">
            <v>169600602000</v>
          </cell>
          <cell r="I1784" t="str">
            <v>169600602000</v>
          </cell>
        </row>
        <row r="1785">
          <cell r="D1785">
            <v>339.6</v>
          </cell>
          <cell r="E1785">
            <v>25001</v>
          </cell>
          <cell r="H1785" t="str">
            <v>169600602001</v>
          </cell>
          <cell r="I1785" t="str">
            <v>169600602001</v>
          </cell>
        </row>
        <row r="1786">
          <cell r="D1786">
            <v>1050</v>
          </cell>
          <cell r="E1786">
            <v>1800</v>
          </cell>
          <cell r="H1786" t="str">
            <v>169600643000</v>
          </cell>
          <cell r="I1786" t="str">
            <v>169600643000</v>
          </cell>
        </row>
        <row r="1787">
          <cell r="D1787">
            <v>4129.1000000000004</v>
          </cell>
          <cell r="E1787">
            <v>0</v>
          </cell>
          <cell r="H1787" t="str">
            <v>169600649000</v>
          </cell>
          <cell r="I1787" t="str">
            <v>169600649000</v>
          </cell>
        </row>
        <row r="1788">
          <cell r="D1788">
            <v>1794.5</v>
          </cell>
          <cell r="E1788">
            <v>0</v>
          </cell>
          <cell r="H1788" t="str">
            <v>169600661000</v>
          </cell>
          <cell r="I1788" t="str">
            <v>169600661000</v>
          </cell>
        </row>
        <row r="1789">
          <cell r="D1789">
            <v>2981.77</v>
          </cell>
          <cell r="E1789">
            <v>5700</v>
          </cell>
          <cell r="H1789" t="str">
            <v>169600679000</v>
          </cell>
          <cell r="I1789" t="str">
            <v>169600679000</v>
          </cell>
        </row>
        <row r="1790">
          <cell r="D1790">
            <v>51.14</v>
          </cell>
          <cell r="E1790">
            <v>1500</v>
          </cell>
          <cell r="H1790" t="str">
            <v>169600719000</v>
          </cell>
          <cell r="I1790" t="str">
            <v>169600719000</v>
          </cell>
        </row>
        <row r="1791">
          <cell r="D1791">
            <v>605</v>
          </cell>
          <cell r="E1791">
            <v>25000</v>
          </cell>
          <cell r="H1791" t="str">
            <v>169600730000</v>
          </cell>
          <cell r="I1791" t="str">
            <v>169600730000</v>
          </cell>
        </row>
        <row r="1792">
          <cell r="D1792">
            <v>55.79</v>
          </cell>
          <cell r="E1792">
            <v>0</v>
          </cell>
          <cell r="H1792" t="str">
            <v>169600824000</v>
          </cell>
          <cell r="I1792" t="str">
            <v>169600824000</v>
          </cell>
        </row>
        <row r="1793">
          <cell r="D1793">
            <v>101.59</v>
          </cell>
          <cell r="E1793">
            <v>0</v>
          </cell>
          <cell r="H1793" t="str">
            <v>169600850000</v>
          </cell>
          <cell r="I1793" t="str">
            <v>169600850000</v>
          </cell>
        </row>
        <row r="1794">
          <cell r="D1794">
            <v>2963.77</v>
          </cell>
          <cell r="E1794">
            <v>1500</v>
          </cell>
          <cell r="H1794" t="str">
            <v>169600875000</v>
          </cell>
          <cell r="I1794" t="str">
            <v>169600875000</v>
          </cell>
        </row>
        <row r="1795">
          <cell r="D1795">
            <v>0</v>
          </cell>
          <cell r="E1795">
            <v>0</v>
          </cell>
          <cell r="H1795" t="str">
            <v>170000000000</v>
          </cell>
          <cell r="I1795" t="str">
            <v>170000000000</v>
          </cell>
        </row>
        <row r="1796">
          <cell r="D1796">
            <v>-616380.62</v>
          </cell>
          <cell r="E1796">
            <v>0</v>
          </cell>
          <cell r="H1796" t="str">
            <v>170000100000</v>
          </cell>
          <cell r="I1796" t="str">
            <v>170000100000</v>
          </cell>
        </row>
        <row r="1797">
          <cell r="D1797">
            <v>92.38</v>
          </cell>
          <cell r="E1797">
            <v>0</v>
          </cell>
          <cell r="H1797" t="str">
            <v>170000101000</v>
          </cell>
          <cell r="I1797" t="str">
            <v>170000101000</v>
          </cell>
        </row>
        <row r="1798">
          <cell r="D1798">
            <v>0</v>
          </cell>
          <cell r="E1798">
            <v>0</v>
          </cell>
          <cell r="H1798" t="str">
            <v>170000111000</v>
          </cell>
          <cell r="I1798" t="str">
            <v>170000111000</v>
          </cell>
        </row>
        <row r="1799">
          <cell r="D1799">
            <v>142469.98000000001</v>
          </cell>
          <cell r="E1799">
            <v>0</v>
          </cell>
          <cell r="H1799" t="str">
            <v>170000115000</v>
          </cell>
          <cell r="I1799" t="str">
            <v>170000115000</v>
          </cell>
        </row>
        <row r="1800">
          <cell r="D1800">
            <v>285932.5</v>
          </cell>
          <cell r="E1800">
            <v>0</v>
          </cell>
          <cell r="H1800" t="str">
            <v>170000136000</v>
          </cell>
          <cell r="I1800" t="str">
            <v>170000136000</v>
          </cell>
        </row>
        <row r="1801">
          <cell r="D1801">
            <v>0</v>
          </cell>
          <cell r="E1801">
            <v>0</v>
          </cell>
          <cell r="H1801" t="str">
            <v>170000184000</v>
          </cell>
          <cell r="I1801" t="str">
            <v>170000184000</v>
          </cell>
        </row>
        <row r="1802">
          <cell r="D1802">
            <v>0</v>
          </cell>
          <cell r="E1802">
            <v>0</v>
          </cell>
          <cell r="H1802" t="str">
            <v>170000185000</v>
          </cell>
          <cell r="I1802" t="str">
            <v>170000185000</v>
          </cell>
        </row>
        <row r="1803">
          <cell r="D1803">
            <v>-7611.62</v>
          </cell>
          <cell r="E1803">
            <v>0</v>
          </cell>
          <cell r="H1803" t="str">
            <v>170000201000</v>
          </cell>
          <cell r="I1803" t="str">
            <v>170000201000</v>
          </cell>
        </row>
        <row r="1804">
          <cell r="D1804">
            <v>-36352.92</v>
          </cell>
          <cell r="E1804">
            <v>0</v>
          </cell>
          <cell r="H1804" t="str">
            <v>170000218000</v>
          </cell>
          <cell r="I1804" t="str">
            <v>170000218000</v>
          </cell>
        </row>
        <row r="1805">
          <cell r="D1805">
            <v>0</v>
          </cell>
          <cell r="E1805">
            <v>0</v>
          </cell>
          <cell r="H1805" t="str">
            <v>170000238000</v>
          </cell>
          <cell r="I1805" t="str">
            <v>170000238000</v>
          </cell>
        </row>
        <row r="1806">
          <cell r="D1806">
            <v>0</v>
          </cell>
          <cell r="E1806">
            <v>0</v>
          </cell>
          <cell r="H1806" t="str">
            <v>170000310000</v>
          </cell>
          <cell r="I1806" t="str">
            <v>170000310000</v>
          </cell>
        </row>
        <row r="1807">
          <cell r="D1807">
            <v>-17475</v>
          </cell>
          <cell r="E1807">
            <v>-54000</v>
          </cell>
          <cell r="H1807" t="str">
            <v>170800470000</v>
          </cell>
          <cell r="I1807" t="str">
            <v>170800470000</v>
          </cell>
        </row>
        <row r="1808">
          <cell r="D1808">
            <v>-97250</v>
          </cell>
          <cell r="E1808">
            <v>-706040</v>
          </cell>
          <cell r="H1808" t="str">
            <v>170800472000</v>
          </cell>
          <cell r="I1808" t="str">
            <v>170800472000</v>
          </cell>
        </row>
        <row r="1809">
          <cell r="D1809">
            <v>0</v>
          </cell>
          <cell r="E1809">
            <v>0</v>
          </cell>
          <cell r="H1809" t="str">
            <v>170800472010</v>
          </cell>
          <cell r="I1809" t="str">
            <v>170800472010</v>
          </cell>
        </row>
        <row r="1810">
          <cell r="D1810">
            <v>35421.550000000003</v>
          </cell>
          <cell r="E1810">
            <v>0</v>
          </cell>
          <cell r="H1810" t="str">
            <v>179500522000</v>
          </cell>
          <cell r="I1810" t="str">
            <v>179500522000</v>
          </cell>
        </row>
        <row r="1811">
          <cell r="D1811">
            <v>0</v>
          </cell>
          <cell r="E1811">
            <v>181740</v>
          </cell>
          <cell r="H1811" t="str">
            <v>179500531000</v>
          </cell>
          <cell r="I1811" t="str">
            <v>179500531000</v>
          </cell>
        </row>
        <row r="1812">
          <cell r="D1812">
            <v>0</v>
          </cell>
          <cell r="E1812">
            <v>0</v>
          </cell>
          <cell r="H1812" t="str">
            <v>179500591000</v>
          </cell>
          <cell r="I1812" t="str">
            <v>179500591000</v>
          </cell>
        </row>
        <row r="1813">
          <cell r="D1813">
            <v>3002.34</v>
          </cell>
          <cell r="E1813">
            <v>0</v>
          </cell>
          <cell r="H1813" t="str">
            <v>179500592000</v>
          </cell>
          <cell r="I1813" t="str">
            <v>179500592000</v>
          </cell>
        </row>
        <row r="1814">
          <cell r="D1814">
            <v>603.03</v>
          </cell>
          <cell r="E1814">
            <v>0</v>
          </cell>
          <cell r="H1814" t="str">
            <v>179500594000</v>
          </cell>
          <cell r="I1814" t="str">
            <v>179500594000</v>
          </cell>
        </row>
        <row r="1815">
          <cell r="D1815">
            <v>0</v>
          </cell>
          <cell r="E1815">
            <v>0</v>
          </cell>
          <cell r="H1815" t="str">
            <v>179500596000</v>
          </cell>
          <cell r="I1815" t="str">
            <v>179500596000</v>
          </cell>
        </row>
        <row r="1816">
          <cell r="D1816">
            <v>0</v>
          </cell>
          <cell r="E1816">
            <v>0</v>
          </cell>
          <cell r="H1816" t="str">
            <v>179500600000</v>
          </cell>
          <cell r="I1816" t="str">
            <v>179500600000</v>
          </cell>
        </row>
        <row r="1817">
          <cell r="D1817">
            <v>0</v>
          </cell>
          <cell r="E1817">
            <v>1500</v>
          </cell>
          <cell r="H1817" t="str">
            <v>179500601000</v>
          </cell>
          <cell r="I1817" t="str">
            <v>179500601000</v>
          </cell>
        </row>
        <row r="1818">
          <cell r="D1818">
            <v>0</v>
          </cell>
          <cell r="E1818">
            <v>0</v>
          </cell>
          <cell r="H1818" t="str">
            <v>179500602000</v>
          </cell>
          <cell r="I1818" t="str">
            <v>179500602000</v>
          </cell>
        </row>
        <row r="1819">
          <cell r="D1819">
            <v>0</v>
          </cell>
          <cell r="E1819">
            <v>0</v>
          </cell>
          <cell r="H1819" t="str">
            <v>179500607000</v>
          </cell>
          <cell r="I1819" t="str">
            <v>179500607000</v>
          </cell>
        </row>
        <row r="1820">
          <cell r="D1820">
            <v>0</v>
          </cell>
          <cell r="E1820">
            <v>0</v>
          </cell>
          <cell r="H1820" t="str">
            <v>179500611000</v>
          </cell>
          <cell r="I1820" t="str">
            <v>179500611000</v>
          </cell>
        </row>
        <row r="1821">
          <cell r="D1821">
            <v>691.98</v>
          </cell>
          <cell r="E1821">
            <v>0</v>
          </cell>
          <cell r="H1821" t="str">
            <v>179500613000</v>
          </cell>
          <cell r="I1821" t="str">
            <v>179500613000</v>
          </cell>
        </row>
        <row r="1822">
          <cell r="D1822">
            <v>438.53</v>
          </cell>
          <cell r="E1822">
            <v>0</v>
          </cell>
          <cell r="H1822" t="str">
            <v>179500615000</v>
          </cell>
          <cell r="I1822" t="str">
            <v>179500615000</v>
          </cell>
        </row>
        <row r="1823">
          <cell r="D1823">
            <v>0</v>
          </cell>
          <cell r="E1823">
            <v>13900</v>
          </cell>
          <cell r="H1823" t="str">
            <v>179500617000</v>
          </cell>
          <cell r="I1823" t="str">
            <v>179500617000</v>
          </cell>
        </row>
        <row r="1824">
          <cell r="D1824">
            <v>199.68</v>
          </cell>
          <cell r="E1824">
            <v>0</v>
          </cell>
          <cell r="H1824" t="str">
            <v>179500622000</v>
          </cell>
          <cell r="I1824" t="str">
            <v>179500622000</v>
          </cell>
        </row>
        <row r="1825">
          <cell r="D1825">
            <v>231.8</v>
          </cell>
          <cell r="E1825">
            <v>1476</v>
          </cell>
          <cell r="H1825" t="str">
            <v>179500631000</v>
          </cell>
          <cell r="I1825" t="str">
            <v>179500631000</v>
          </cell>
        </row>
        <row r="1826">
          <cell r="D1826">
            <v>13686.48</v>
          </cell>
          <cell r="E1826">
            <v>58900</v>
          </cell>
          <cell r="H1826" t="str">
            <v>179500632000</v>
          </cell>
          <cell r="I1826" t="str">
            <v>179500632000</v>
          </cell>
        </row>
        <row r="1827">
          <cell r="D1827">
            <v>0</v>
          </cell>
          <cell r="E1827">
            <v>11700</v>
          </cell>
          <cell r="H1827" t="str">
            <v>179500633000</v>
          </cell>
          <cell r="I1827" t="str">
            <v>179500633000</v>
          </cell>
        </row>
        <row r="1828">
          <cell r="D1828">
            <v>0</v>
          </cell>
          <cell r="E1828">
            <v>60000</v>
          </cell>
          <cell r="H1828" t="str">
            <v>179500635000</v>
          </cell>
          <cell r="I1828" t="str">
            <v>179500635000</v>
          </cell>
        </row>
        <row r="1829">
          <cell r="D1829">
            <v>745.23</v>
          </cell>
          <cell r="E1829">
            <v>0</v>
          </cell>
          <cell r="H1829" t="str">
            <v>179500636000</v>
          </cell>
          <cell r="I1829" t="str">
            <v>179500636000</v>
          </cell>
        </row>
        <row r="1830">
          <cell r="D1830">
            <v>2191.9</v>
          </cell>
          <cell r="E1830">
            <v>15319</v>
          </cell>
          <cell r="H1830" t="str">
            <v>179500646000</v>
          </cell>
          <cell r="I1830" t="str">
            <v>179500646000</v>
          </cell>
        </row>
        <row r="1831">
          <cell r="D1831">
            <v>0</v>
          </cell>
          <cell r="E1831">
            <v>26400</v>
          </cell>
          <cell r="H1831" t="str">
            <v>179500647000</v>
          </cell>
          <cell r="I1831" t="str">
            <v>179500647000</v>
          </cell>
        </row>
        <row r="1832">
          <cell r="D1832">
            <v>4445.18</v>
          </cell>
          <cell r="E1832">
            <v>0</v>
          </cell>
          <cell r="H1832" t="str">
            <v>179500649000</v>
          </cell>
          <cell r="I1832" t="str">
            <v>179500649000</v>
          </cell>
        </row>
        <row r="1833">
          <cell r="D1833">
            <v>0</v>
          </cell>
          <cell r="E1833">
            <v>21991</v>
          </cell>
          <cell r="H1833" t="str">
            <v>179500661000</v>
          </cell>
          <cell r="I1833" t="str">
            <v>179500661000</v>
          </cell>
        </row>
        <row r="1834">
          <cell r="D1834">
            <v>0</v>
          </cell>
          <cell r="E1834">
            <v>6317</v>
          </cell>
          <cell r="H1834" t="str">
            <v>179500679000</v>
          </cell>
          <cell r="I1834" t="str">
            <v>179500679000</v>
          </cell>
        </row>
        <row r="1835">
          <cell r="D1835">
            <v>0</v>
          </cell>
          <cell r="E1835">
            <v>0</v>
          </cell>
          <cell r="H1835" t="str">
            <v>179500681000</v>
          </cell>
          <cell r="I1835" t="str">
            <v>179500681000</v>
          </cell>
        </row>
        <row r="1836">
          <cell r="D1836">
            <v>0</v>
          </cell>
          <cell r="E1836">
            <v>0</v>
          </cell>
          <cell r="H1836" t="str">
            <v>179500694000</v>
          </cell>
          <cell r="I1836" t="str">
            <v>179500694000</v>
          </cell>
        </row>
        <row r="1837">
          <cell r="D1837">
            <v>4158.34</v>
          </cell>
          <cell r="E1837">
            <v>0</v>
          </cell>
          <cell r="H1837" t="str">
            <v>179500695000</v>
          </cell>
          <cell r="I1837" t="str">
            <v>179500695000</v>
          </cell>
        </row>
        <row r="1838">
          <cell r="D1838">
            <v>71.2</v>
          </cell>
          <cell r="E1838">
            <v>1200</v>
          </cell>
          <cell r="H1838" t="str">
            <v>179500701000</v>
          </cell>
          <cell r="I1838" t="str">
            <v>179500701000</v>
          </cell>
        </row>
        <row r="1839">
          <cell r="D1839">
            <v>162.36000000000001</v>
          </cell>
          <cell r="E1839">
            <v>3500</v>
          </cell>
          <cell r="H1839" t="str">
            <v>179500717000</v>
          </cell>
          <cell r="I1839" t="str">
            <v>179500717000</v>
          </cell>
        </row>
        <row r="1840">
          <cell r="D1840">
            <v>50000</v>
          </cell>
          <cell r="E1840">
            <v>4000</v>
          </cell>
          <cell r="H1840" t="str">
            <v>179500719000</v>
          </cell>
          <cell r="I1840" t="str">
            <v>179500719000</v>
          </cell>
        </row>
        <row r="1841">
          <cell r="D1841">
            <v>0</v>
          </cell>
          <cell r="E1841">
            <v>43080</v>
          </cell>
          <cell r="H1841" t="str">
            <v>179500825000</v>
          </cell>
          <cell r="I1841" t="str">
            <v>179500825000</v>
          </cell>
        </row>
        <row r="1842">
          <cell r="D1842">
            <v>0</v>
          </cell>
          <cell r="E1842">
            <v>0</v>
          </cell>
          <cell r="H1842" t="str">
            <v>179500850000</v>
          </cell>
          <cell r="I1842" t="str">
            <v>179500850000</v>
          </cell>
        </row>
        <row r="1843">
          <cell r="D1843">
            <v>0</v>
          </cell>
          <cell r="E1843">
            <v>5842</v>
          </cell>
          <cell r="H1843" t="str">
            <v>179500851000</v>
          </cell>
          <cell r="I1843" t="str">
            <v>179500851000</v>
          </cell>
        </row>
        <row r="1844">
          <cell r="D1844">
            <v>2446.02</v>
          </cell>
          <cell r="E1844">
            <v>0</v>
          </cell>
          <cell r="H1844" t="str">
            <v>179500852000</v>
          </cell>
          <cell r="I1844" t="str">
            <v>179500852000</v>
          </cell>
        </row>
        <row r="1845">
          <cell r="D1845">
            <v>1085.74</v>
          </cell>
          <cell r="E1845">
            <v>0</v>
          </cell>
          <cell r="H1845" t="str">
            <v>179500860000</v>
          </cell>
          <cell r="I1845" t="str">
            <v>179500860000</v>
          </cell>
        </row>
        <row r="1846">
          <cell r="D1846">
            <v>0</v>
          </cell>
          <cell r="E1846">
            <v>0</v>
          </cell>
          <cell r="H1846" t="str">
            <v>210000000000</v>
          </cell>
          <cell r="I1846" t="str">
            <v>210000000000</v>
          </cell>
        </row>
        <row r="1847">
          <cell r="D1847">
            <v>1329.75</v>
          </cell>
          <cell r="E1847">
            <v>0</v>
          </cell>
          <cell r="H1847" t="str">
            <v>210000101000</v>
          </cell>
          <cell r="I1847" t="str">
            <v>210000101000</v>
          </cell>
        </row>
        <row r="1848">
          <cell r="D1848">
            <v>0</v>
          </cell>
          <cell r="E1848">
            <v>0</v>
          </cell>
          <cell r="H1848" t="str">
            <v>210000102000</v>
          </cell>
          <cell r="I1848" t="str">
            <v>210000102000</v>
          </cell>
        </row>
        <row r="1849">
          <cell r="D1849">
            <v>19506.419999999998</v>
          </cell>
          <cell r="E1849">
            <v>0</v>
          </cell>
          <cell r="H1849" t="str">
            <v>210000131000</v>
          </cell>
          <cell r="I1849" t="str">
            <v>210000131000</v>
          </cell>
        </row>
        <row r="1850">
          <cell r="D1850">
            <v>0</v>
          </cell>
          <cell r="E1850">
            <v>0</v>
          </cell>
          <cell r="H1850" t="str">
            <v>210000132000</v>
          </cell>
          <cell r="I1850" t="str">
            <v>210000132000</v>
          </cell>
        </row>
        <row r="1851">
          <cell r="D1851">
            <v>-166.75</v>
          </cell>
          <cell r="E1851">
            <v>0</v>
          </cell>
          <cell r="H1851" t="str">
            <v>210000201000</v>
          </cell>
          <cell r="I1851" t="str">
            <v>210000201000</v>
          </cell>
        </row>
        <row r="1852">
          <cell r="D1852">
            <v>1850.5</v>
          </cell>
          <cell r="E1852">
            <v>0</v>
          </cell>
          <cell r="H1852" t="str">
            <v>210000232000</v>
          </cell>
          <cell r="I1852" t="str">
            <v>210000232000</v>
          </cell>
        </row>
        <row r="1853">
          <cell r="D1853">
            <v>0</v>
          </cell>
          <cell r="E1853">
            <v>0</v>
          </cell>
          <cell r="H1853" t="str">
            <v>210000320000</v>
          </cell>
          <cell r="I1853" t="str">
            <v>210000320000</v>
          </cell>
        </row>
        <row r="1854">
          <cell r="D1854">
            <v>0</v>
          </cell>
          <cell r="E1854">
            <v>0</v>
          </cell>
          <cell r="H1854" t="str">
            <v>210000999000</v>
          </cell>
          <cell r="I1854" t="str">
            <v>210000999000</v>
          </cell>
        </row>
        <row r="1855">
          <cell r="D1855">
            <v>-20063.14</v>
          </cell>
          <cell r="E1855">
            <v>0</v>
          </cell>
          <cell r="H1855" t="str">
            <v>210100411000</v>
          </cell>
          <cell r="I1855" t="str">
            <v>210100411000</v>
          </cell>
        </row>
        <row r="1856">
          <cell r="D1856">
            <v>0</v>
          </cell>
          <cell r="E1856">
            <v>0</v>
          </cell>
          <cell r="H1856" t="str">
            <v>210100490000</v>
          </cell>
          <cell r="I1856" t="str">
            <v>210100490000</v>
          </cell>
        </row>
        <row r="1857">
          <cell r="D1857">
            <v>0</v>
          </cell>
          <cell r="E1857">
            <v>0</v>
          </cell>
          <cell r="H1857" t="str">
            <v>211001000000</v>
          </cell>
          <cell r="I1857" t="str">
            <v>211001000000</v>
          </cell>
        </row>
        <row r="1858">
          <cell r="D1858">
            <v>0</v>
          </cell>
          <cell r="E1858">
            <v>0</v>
          </cell>
          <cell r="H1858" t="str">
            <v>211140540000</v>
          </cell>
          <cell r="I1858" t="str">
            <v>211140540000</v>
          </cell>
        </row>
        <row r="1859">
          <cell r="D1859">
            <v>1036</v>
          </cell>
          <cell r="E1859">
            <v>0</v>
          </cell>
          <cell r="H1859" t="str">
            <v>211151540000</v>
          </cell>
          <cell r="I1859" t="str">
            <v>211151540000</v>
          </cell>
        </row>
        <row r="1860">
          <cell r="D1860">
            <v>0</v>
          </cell>
          <cell r="E1860">
            <v>0</v>
          </cell>
          <cell r="H1860" t="str">
            <v>211152540000</v>
          </cell>
          <cell r="I1860" t="str">
            <v>211152540000</v>
          </cell>
        </row>
        <row r="1861">
          <cell r="D1861">
            <v>0</v>
          </cell>
          <cell r="E1861">
            <v>0</v>
          </cell>
          <cell r="H1861" t="str">
            <v>211154540000</v>
          </cell>
          <cell r="I1861" t="str">
            <v>211154540000</v>
          </cell>
        </row>
        <row r="1862">
          <cell r="D1862">
            <v>0</v>
          </cell>
          <cell r="E1862">
            <v>0</v>
          </cell>
          <cell r="H1862" t="str">
            <v>211156540000</v>
          </cell>
          <cell r="I1862" t="str">
            <v>211156540000</v>
          </cell>
        </row>
        <row r="1863">
          <cell r="D1863">
            <v>0</v>
          </cell>
          <cell r="E1863">
            <v>0</v>
          </cell>
          <cell r="H1863" t="str">
            <v>211160540000</v>
          </cell>
          <cell r="I1863" t="str">
            <v>211160540000</v>
          </cell>
        </row>
        <row r="1864">
          <cell r="D1864">
            <v>0</v>
          </cell>
          <cell r="E1864">
            <v>0</v>
          </cell>
          <cell r="H1864" t="str">
            <v>211173540000</v>
          </cell>
          <cell r="I1864" t="str">
            <v>211173540000</v>
          </cell>
        </row>
        <row r="1865">
          <cell r="D1865">
            <v>0</v>
          </cell>
          <cell r="E1865">
            <v>0</v>
          </cell>
          <cell r="H1865" t="str">
            <v>211174540000</v>
          </cell>
          <cell r="I1865" t="str">
            <v>211174540000</v>
          </cell>
        </row>
        <row r="1866">
          <cell r="D1866">
            <v>0</v>
          </cell>
          <cell r="E1866">
            <v>0</v>
          </cell>
          <cell r="H1866" t="str">
            <v>211175540000</v>
          </cell>
          <cell r="I1866" t="str">
            <v>211175540000</v>
          </cell>
        </row>
        <row r="1867">
          <cell r="D1867">
            <v>0</v>
          </cell>
          <cell r="E1867">
            <v>0</v>
          </cell>
          <cell r="H1867" t="str">
            <v>211176540000</v>
          </cell>
          <cell r="I1867" t="str">
            <v>211176540000</v>
          </cell>
        </row>
        <row r="1868">
          <cell r="D1868">
            <v>0</v>
          </cell>
          <cell r="E1868">
            <v>0</v>
          </cell>
          <cell r="H1868" t="str">
            <v>211177540000</v>
          </cell>
          <cell r="I1868" t="str">
            <v>211177540000</v>
          </cell>
        </row>
        <row r="1869">
          <cell r="D1869">
            <v>0</v>
          </cell>
          <cell r="E1869">
            <v>0</v>
          </cell>
          <cell r="H1869" t="str">
            <v>211187540000</v>
          </cell>
          <cell r="I1869" t="str">
            <v>211187540000</v>
          </cell>
        </row>
        <row r="1870">
          <cell r="D1870">
            <v>0</v>
          </cell>
          <cell r="E1870">
            <v>0</v>
          </cell>
          <cell r="H1870" t="str">
            <v>211190540000</v>
          </cell>
          <cell r="I1870" t="str">
            <v>211190540000</v>
          </cell>
        </row>
        <row r="1871">
          <cell r="D1871">
            <v>0</v>
          </cell>
          <cell r="E1871">
            <v>0</v>
          </cell>
          <cell r="H1871" t="str">
            <v>211220540000</v>
          </cell>
          <cell r="I1871" t="str">
            <v>211220540000</v>
          </cell>
        </row>
        <row r="1872">
          <cell r="D1872">
            <v>0</v>
          </cell>
          <cell r="E1872">
            <v>0</v>
          </cell>
          <cell r="H1872" t="str">
            <v>211223510000</v>
          </cell>
          <cell r="I1872" t="str">
            <v>211223510000</v>
          </cell>
        </row>
        <row r="1873">
          <cell r="D1873">
            <v>0</v>
          </cell>
          <cell r="E1873">
            <v>0</v>
          </cell>
          <cell r="H1873" t="str">
            <v>211223530000</v>
          </cell>
          <cell r="I1873" t="str">
            <v>211223530000</v>
          </cell>
        </row>
        <row r="1874">
          <cell r="D1874">
            <v>0</v>
          </cell>
          <cell r="E1874">
            <v>0</v>
          </cell>
          <cell r="H1874" t="str">
            <v>211223531000</v>
          </cell>
          <cell r="I1874" t="str">
            <v>211223531000</v>
          </cell>
        </row>
        <row r="1875">
          <cell r="D1875">
            <v>0</v>
          </cell>
          <cell r="E1875">
            <v>0</v>
          </cell>
          <cell r="H1875" t="str">
            <v>211223540000</v>
          </cell>
          <cell r="I1875" t="str">
            <v>211223540000</v>
          </cell>
        </row>
        <row r="1876">
          <cell r="D1876">
            <v>0</v>
          </cell>
          <cell r="E1876">
            <v>0</v>
          </cell>
          <cell r="H1876" t="str">
            <v>211223591000</v>
          </cell>
          <cell r="I1876" t="str">
            <v>211223591000</v>
          </cell>
        </row>
        <row r="1877">
          <cell r="D1877">
            <v>0</v>
          </cell>
          <cell r="E1877">
            <v>0</v>
          </cell>
          <cell r="H1877" t="str">
            <v>211223594000</v>
          </cell>
          <cell r="I1877" t="str">
            <v>211223594000</v>
          </cell>
        </row>
        <row r="1878">
          <cell r="D1878">
            <v>0</v>
          </cell>
          <cell r="E1878">
            <v>0</v>
          </cell>
          <cell r="H1878" t="str">
            <v>211273540000</v>
          </cell>
          <cell r="I1878" t="str">
            <v>211273540000</v>
          </cell>
        </row>
        <row r="1879">
          <cell r="D1879">
            <v>0</v>
          </cell>
          <cell r="E1879">
            <v>0</v>
          </cell>
          <cell r="H1879" t="str">
            <v>211277510000</v>
          </cell>
          <cell r="I1879" t="str">
            <v>211277510000</v>
          </cell>
        </row>
        <row r="1880">
          <cell r="D1880">
            <v>0</v>
          </cell>
          <cell r="E1880">
            <v>0</v>
          </cell>
          <cell r="H1880" t="str">
            <v>211277530000</v>
          </cell>
          <cell r="I1880" t="str">
            <v>211277530000</v>
          </cell>
        </row>
        <row r="1881">
          <cell r="D1881">
            <v>0</v>
          </cell>
          <cell r="E1881">
            <v>0</v>
          </cell>
          <cell r="H1881" t="str">
            <v>211277531000</v>
          </cell>
          <cell r="I1881" t="str">
            <v>211277531000</v>
          </cell>
        </row>
        <row r="1882">
          <cell r="D1882">
            <v>0</v>
          </cell>
          <cell r="E1882">
            <v>0</v>
          </cell>
          <cell r="H1882" t="str">
            <v>211277532000</v>
          </cell>
          <cell r="I1882" t="str">
            <v>211277532000</v>
          </cell>
        </row>
        <row r="1883">
          <cell r="D1883">
            <v>0</v>
          </cell>
          <cell r="E1883">
            <v>0</v>
          </cell>
          <cell r="H1883" t="str">
            <v>211277540000</v>
          </cell>
          <cell r="I1883" t="str">
            <v>211277540000</v>
          </cell>
        </row>
        <row r="1884">
          <cell r="D1884">
            <v>0</v>
          </cell>
          <cell r="E1884">
            <v>0</v>
          </cell>
          <cell r="H1884" t="str">
            <v>211277591000</v>
          </cell>
          <cell r="I1884" t="str">
            <v>211277591000</v>
          </cell>
        </row>
        <row r="1885">
          <cell r="D1885">
            <v>0</v>
          </cell>
          <cell r="E1885">
            <v>0</v>
          </cell>
          <cell r="H1885" t="str">
            <v>211277594000</v>
          </cell>
          <cell r="I1885" t="str">
            <v>211277594000</v>
          </cell>
        </row>
        <row r="1886">
          <cell r="D1886">
            <v>0</v>
          </cell>
          <cell r="E1886">
            <v>0</v>
          </cell>
          <cell r="H1886" t="str">
            <v>214100510000</v>
          </cell>
          <cell r="I1886" t="str">
            <v>214100510000</v>
          </cell>
        </row>
        <row r="1887">
          <cell r="D1887">
            <v>0</v>
          </cell>
          <cell r="E1887">
            <v>0</v>
          </cell>
          <cell r="H1887" t="str">
            <v>214100530000</v>
          </cell>
          <cell r="I1887" t="str">
            <v>214100530000</v>
          </cell>
        </row>
        <row r="1888">
          <cell r="D1888">
            <v>0</v>
          </cell>
          <cell r="E1888">
            <v>0</v>
          </cell>
          <cell r="H1888" t="str">
            <v>214100531000</v>
          </cell>
          <cell r="I1888" t="str">
            <v>214100531000</v>
          </cell>
        </row>
        <row r="1889">
          <cell r="D1889">
            <v>2388</v>
          </cell>
          <cell r="E1889">
            <v>0</v>
          </cell>
          <cell r="H1889" t="str">
            <v>214100540000</v>
          </cell>
          <cell r="I1889" t="str">
            <v>214100540000</v>
          </cell>
        </row>
        <row r="1890">
          <cell r="D1890">
            <v>0</v>
          </cell>
          <cell r="E1890">
            <v>0</v>
          </cell>
          <cell r="H1890" t="str">
            <v>214100591000</v>
          </cell>
          <cell r="I1890" t="str">
            <v>214100591000</v>
          </cell>
        </row>
        <row r="1891">
          <cell r="D1891">
            <v>0</v>
          </cell>
          <cell r="E1891">
            <v>0</v>
          </cell>
          <cell r="H1891" t="str">
            <v>214100594000</v>
          </cell>
          <cell r="I1891" t="str">
            <v>214100594000</v>
          </cell>
        </row>
        <row r="1892">
          <cell r="D1892">
            <v>0</v>
          </cell>
          <cell r="E1892">
            <v>0</v>
          </cell>
          <cell r="H1892" t="str">
            <v>214200510000</v>
          </cell>
          <cell r="I1892" t="str">
            <v>214200510000</v>
          </cell>
        </row>
        <row r="1893">
          <cell r="D1893">
            <v>0</v>
          </cell>
          <cell r="E1893">
            <v>0</v>
          </cell>
          <cell r="H1893" t="str">
            <v>214200530000</v>
          </cell>
          <cell r="I1893" t="str">
            <v>214200530000</v>
          </cell>
        </row>
        <row r="1894">
          <cell r="D1894">
            <v>0</v>
          </cell>
          <cell r="E1894">
            <v>0</v>
          </cell>
          <cell r="H1894" t="str">
            <v>214200531000</v>
          </cell>
          <cell r="I1894" t="str">
            <v>214200531000</v>
          </cell>
        </row>
        <row r="1895">
          <cell r="D1895">
            <v>0</v>
          </cell>
          <cell r="E1895">
            <v>0</v>
          </cell>
          <cell r="H1895" t="str">
            <v>214200532000</v>
          </cell>
          <cell r="I1895" t="str">
            <v>214200532000</v>
          </cell>
        </row>
        <row r="1896">
          <cell r="D1896">
            <v>0</v>
          </cell>
          <cell r="E1896">
            <v>0</v>
          </cell>
          <cell r="H1896" t="str">
            <v>214200540000</v>
          </cell>
          <cell r="I1896" t="str">
            <v>214200540000</v>
          </cell>
        </row>
        <row r="1897">
          <cell r="D1897">
            <v>0</v>
          </cell>
          <cell r="E1897">
            <v>0</v>
          </cell>
          <cell r="H1897" t="str">
            <v>214200591000</v>
          </cell>
          <cell r="I1897" t="str">
            <v>214200591000</v>
          </cell>
        </row>
        <row r="1898">
          <cell r="D1898">
            <v>0</v>
          </cell>
          <cell r="E1898">
            <v>0</v>
          </cell>
          <cell r="H1898" t="str">
            <v>214200594000</v>
          </cell>
          <cell r="I1898" t="str">
            <v>214200594000</v>
          </cell>
        </row>
        <row r="1899">
          <cell r="D1899">
            <v>0</v>
          </cell>
          <cell r="E1899">
            <v>0</v>
          </cell>
          <cell r="H1899" t="str">
            <v>214230540000</v>
          </cell>
          <cell r="I1899" t="str">
            <v>214230540000</v>
          </cell>
        </row>
        <row r="1900">
          <cell r="D1900">
            <v>0</v>
          </cell>
          <cell r="E1900">
            <v>0</v>
          </cell>
          <cell r="H1900" t="str">
            <v>215200510000</v>
          </cell>
          <cell r="I1900" t="str">
            <v>215200510000</v>
          </cell>
        </row>
        <row r="1901">
          <cell r="D1901">
            <v>0</v>
          </cell>
          <cell r="E1901">
            <v>0</v>
          </cell>
          <cell r="H1901" t="str">
            <v>215200530000</v>
          </cell>
          <cell r="I1901" t="str">
            <v>215200530000</v>
          </cell>
        </row>
        <row r="1902">
          <cell r="D1902">
            <v>0</v>
          </cell>
          <cell r="E1902">
            <v>0</v>
          </cell>
          <cell r="H1902" t="str">
            <v>215200531000</v>
          </cell>
          <cell r="I1902" t="str">
            <v>215200531000</v>
          </cell>
        </row>
        <row r="1903">
          <cell r="D1903">
            <v>0</v>
          </cell>
          <cell r="E1903">
            <v>0</v>
          </cell>
          <cell r="H1903" t="str">
            <v>215200532000</v>
          </cell>
          <cell r="I1903" t="str">
            <v>215200532000</v>
          </cell>
        </row>
        <row r="1904">
          <cell r="D1904">
            <v>872</v>
          </cell>
          <cell r="E1904">
            <v>0</v>
          </cell>
          <cell r="H1904" t="str">
            <v>215200540000</v>
          </cell>
          <cell r="I1904" t="str">
            <v>215200540000</v>
          </cell>
        </row>
        <row r="1905">
          <cell r="D1905">
            <v>0</v>
          </cell>
          <cell r="E1905">
            <v>0</v>
          </cell>
          <cell r="H1905" t="str">
            <v>215200591000</v>
          </cell>
          <cell r="I1905" t="str">
            <v>215200591000</v>
          </cell>
        </row>
        <row r="1906">
          <cell r="D1906">
            <v>0</v>
          </cell>
          <cell r="E1906">
            <v>0</v>
          </cell>
          <cell r="H1906" t="str">
            <v>215200594000</v>
          </cell>
          <cell r="I1906" t="str">
            <v>215200594000</v>
          </cell>
        </row>
        <row r="1907">
          <cell r="D1907">
            <v>0</v>
          </cell>
          <cell r="E1907">
            <v>0</v>
          </cell>
          <cell r="H1907" t="str">
            <v>215210540000</v>
          </cell>
          <cell r="I1907" t="str">
            <v>215210540000</v>
          </cell>
        </row>
        <row r="1908">
          <cell r="D1908">
            <v>0</v>
          </cell>
          <cell r="E1908">
            <v>0</v>
          </cell>
          <cell r="H1908" t="str">
            <v>215210591000</v>
          </cell>
          <cell r="I1908" t="str">
            <v>215210591000</v>
          </cell>
        </row>
        <row r="1909">
          <cell r="D1909">
            <v>0</v>
          </cell>
          <cell r="E1909">
            <v>0</v>
          </cell>
          <cell r="H1909" t="str">
            <v>215210594000</v>
          </cell>
          <cell r="I1909" t="str">
            <v>215210594000</v>
          </cell>
        </row>
        <row r="1910">
          <cell r="D1910">
            <v>494.64</v>
          </cell>
          <cell r="E1910">
            <v>0</v>
          </cell>
          <cell r="H1910" t="str">
            <v>215300530000</v>
          </cell>
          <cell r="I1910" t="str">
            <v>215300530000</v>
          </cell>
        </row>
        <row r="1911">
          <cell r="D1911">
            <v>0</v>
          </cell>
          <cell r="E1911">
            <v>0</v>
          </cell>
          <cell r="H1911" t="str">
            <v>215300540000</v>
          </cell>
          <cell r="I1911" t="str">
            <v>215300540000</v>
          </cell>
        </row>
        <row r="1912">
          <cell r="D1912">
            <v>780</v>
          </cell>
          <cell r="E1912">
            <v>0</v>
          </cell>
          <cell r="H1912" t="str">
            <v>215400540000</v>
          </cell>
          <cell r="I1912" t="str">
            <v>215400540000</v>
          </cell>
        </row>
        <row r="1913">
          <cell r="D1913">
            <v>0</v>
          </cell>
          <cell r="E1913">
            <v>0</v>
          </cell>
          <cell r="H1913" t="str">
            <v>215500510000</v>
          </cell>
          <cell r="I1913" t="str">
            <v>215500510000</v>
          </cell>
        </row>
        <row r="1914">
          <cell r="D1914">
            <v>0</v>
          </cell>
          <cell r="E1914">
            <v>0</v>
          </cell>
          <cell r="H1914" t="str">
            <v>215500530000</v>
          </cell>
          <cell r="I1914" t="str">
            <v>215500530000</v>
          </cell>
        </row>
        <row r="1915">
          <cell r="D1915">
            <v>0</v>
          </cell>
          <cell r="E1915">
            <v>0</v>
          </cell>
          <cell r="H1915" t="str">
            <v>215500531000</v>
          </cell>
          <cell r="I1915" t="str">
            <v>215500531000</v>
          </cell>
        </row>
        <row r="1916">
          <cell r="D1916">
            <v>0</v>
          </cell>
          <cell r="E1916">
            <v>0</v>
          </cell>
          <cell r="H1916" t="str">
            <v>215500532000</v>
          </cell>
          <cell r="I1916" t="str">
            <v>215500532000</v>
          </cell>
        </row>
        <row r="1917">
          <cell r="D1917">
            <v>240</v>
          </cell>
          <cell r="E1917">
            <v>0</v>
          </cell>
          <cell r="H1917" t="str">
            <v>215500540000</v>
          </cell>
          <cell r="I1917" t="str">
            <v>215500540000</v>
          </cell>
        </row>
        <row r="1918">
          <cell r="D1918">
            <v>0</v>
          </cell>
          <cell r="E1918">
            <v>0</v>
          </cell>
          <cell r="H1918" t="str">
            <v>215500591000</v>
          </cell>
          <cell r="I1918" t="str">
            <v>215500591000</v>
          </cell>
        </row>
        <row r="1919">
          <cell r="D1919">
            <v>0</v>
          </cell>
          <cell r="E1919">
            <v>0</v>
          </cell>
          <cell r="H1919" t="str">
            <v>215500594000</v>
          </cell>
          <cell r="I1919" t="str">
            <v>215500594000</v>
          </cell>
        </row>
        <row r="1920">
          <cell r="D1920">
            <v>0</v>
          </cell>
          <cell r="E1920">
            <v>0</v>
          </cell>
          <cell r="H1920" t="str">
            <v>215700540000</v>
          </cell>
          <cell r="I1920" t="str">
            <v>215700540000</v>
          </cell>
        </row>
        <row r="1921">
          <cell r="D1921">
            <v>0</v>
          </cell>
          <cell r="E1921">
            <v>0</v>
          </cell>
          <cell r="H1921" t="str">
            <v>216100540000</v>
          </cell>
          <cell r="I1921" t="str">
            <v>216100540000</v>
          </cell>
        </row>
        <row r="1922">
          <cell r="D1922">
            <v>0</v>
          </cell>
          <cell r="E1922">
            <v>0</v>
          </cell>
          <cell r="H1922" t="str">
            <v>216110540000</v>
          </cell>
          <cell r="I1922" t="str">
            <v>216110540000</v>
          </cell>
        </row>
        <row r="1923">
          <cell r="D1923">
            <v>0</v>
          </cell>
          <cell r="E1923">
            <v>0</v>
          </cell>
          <cell r="H1923" t="str">
            <v>216200540000</v>
          </cell>
          <cell r="I1923" t="str">
            <v>216200540000</v>
          </cell>
        </row>
        <row r="1924">
          <cell r="D1924">
            <v>0</v>
          </cell>
          <cell r="E1924">
            <v>0</v>
          </cell>
          <cell r="H1924" t="str">
            <v>216200594000</v>
          </cell>
          <cell r="I1924" t="str">
            <v>216200594000</v>
          </cell>
        </row>
        <row r="1925">
          <cell r="D1925">
            <v>0</v>
          </cell>
          <cell r="E1925">
            <v>0</v>
          </cell>
          <cell r="H1925" t="str">
            <v>217100530000</v>
          </cell>
          <cell r="I1925" t="str">
            <v>217100530000</v>
          </cell>
        </row>
        <row r="1926">
          <cell r="D1926">
            <v>1394</v>
          </cell>
          <cell r="E1926">
            <v>0</v>
          </cell>
          <cell r="H1926" t="str">
            <v>217100540000</v>
          </cell>
          <cell r="I1926" t="str">
            <v>217100540000</v>
          </cell>
        </row>
        <row r="1927">
          <cell r="D1927">
            <v>1008</v>
          </cell>
          <cell r="E1927">
            <v>0</v>
          </cell>
          <cell r="H1927" t="str">
            <v>219300540000</v>
          </cell>
          <cell r="I1927" t="str">
            <v>219300540000</v>
          </cell>
        </row>
        <row r="1928">
          <cell r="D1928">
            <v>0</v>
          </cell>
          <cell r="E1928">
            <v>0</v>
          </cell>
          <cell r="H1928" t="str">
            <v>220000000000</v>
          </cell>
          <cell r="I1928" t="str">
            <v>220000000000</v>
          </cell>
        </row>
        <row r="1929">
          <cell r="D1929">
            <v>-19848</v>
          </cell>
          <cell r="E1929">
            <v>0</v>
          </cell>
          <cell r="H1929" t="str">
            <v>220000101000</v>
          </cell>
          <cell r="I1929" t="str">
            <v>220000101000</v>
          </cell>
        </row>
        <row r="1930">
          <cell r="D1930">
            <v>0</v>
          </cell>
          <cell r="E1930">
            <v>0</v>
          </cell>
          <cell r="H1930" t="str">
            <v>220000102000</v>
          </cell>
          <cell r="I1930" t="str">
            <v>220000102000</v>
          </cell>
        </row>
        <row r="1931">
          <cell r="D1931">
            <v>0</v>
          </cell>
          <cell r="E1931">
            <v>0</v>
          </cell>
          <cell r="H1931" t="str">
            <v>220000131000</v>
          </cell>
          <cell r="I1931" t="str">
            <v>220000131000</v>
          </cell>
        </row>
        <row r="1932">
          <cell r="D1932">
            <v>6562</v>
          </cell>
          <cell r="E1932">
            <v>0</v>
          </cell>
          <cell r="H1932" t="str">
            <v>220000132000</v>
          </cell>
          <cell r="I1932" t="str">
            <v>220000132000</v>
          </cell>
        </row>
        <row r="1933">
          <cell r="D1933">
            <v>-16900</v>
          </cell>
          <cell r="E1933">
            <v>0</v>
          </cell>
          <cell r="H1933" t="str">
            <v>220000201000</v>
          </cell>
          <cell r="I1933" t="str">
            <v>220000201000</v>
          </cell>
        </row>
        <row r="1934">
          <cell r="D1934">
            <v>1250</v>
          </cell>
          <cell r="E1934">
            <v>0</v>
          </cell>
          <cell r="H1934" t="str">
            <v>220000232000</v>
          </cell>
          <cell r="I1934" t="str">
            <v>220000232000</v>
          </cell>
        </row>
        <row r="1935">
          <cell r="D1935">
            <v>0</v>
          </cell>
          <cell r="E1935">
            <v>0</v>
          </cell>
          <cell r="H1935" t="str">
            <v>220000320000</v>
          </cell>
          <cell r="I1935" t="str">
            <v>220000320000</v>
          </cell>
        </row>
        <row r="1936">
          <cell r="D1936">
            <v>0</v>
          </cell>
          <cell r="E1936">
            <v>0</v>
          </cell>
          <cell r="H1936" t="str">
            <v>220000999000</v>
          </cell>
          <cell r="I1936" t="str">
            <v>220000999000</v>
          </cell>
        </row>
        <row r="1937">
          <cell r="D1937">
            <v>-28097</v>
          </cell>
          <cell r="E1937">
            <v>0</v>
          </cell>
          <cell r="H1937" t="str">
            <v>220100411000</v>
          </cell>
          <cell r="I1937" t="str">
            <v>220100411000</v>
          </cell>
        </row>
        <row r="1938">
          <cell r="D1938">
            <v>0</v>
          </cell>
          <cell r="E1938">
            <v>0</v>
          </cell>
          <cell r="H1938" t="str">
            <v>220100490000</v>
          </cell>
          <cell r="I1938" t="str">
            <v>220100490000</v>
          </cell>
        </row>
        <row r="1939">
          <cell r="D1939">
            <v>0</v>
          </cell>
          <cell r="E1939">
            <v>0</v>
          </cell>
          <cell r="H1939" t="str">
            <v>221001000000</v>
          </cell>
          <cell r="I1939" t="str">
            <v>221001000000</v>
          </cell>
        </row>
        <row r="1940">
          <cell r="D1940">
            <v>33795</v>
          </cell>
          <cell r="E1940">
            <v>0</v>
          </cell>
          <cell r="H1940" t="str">
            <v>225230731000</v>
          </cell>
          <cell r="I1940" t="str">
            <v>225230731000</v>
          </cell>
        </row>
        <row r="1941">
          <cell r="D1941">
            <v>0</v>
          </cell>
          <cell r="E1941">
            <v>0</v>
          </cell>
          <cell r="H1941" t="str">
            <v>225230911000</v>
          </cell>
          <cell r="I1941" t="str">
            <v>225230911000</v>
          </cell>
        </row>
        <row r="1942">
          <cell r="D1942">
            <v>0</v>
          </cell>
          <cell r="E1942">
            <v>0</v>
          </cell>
          <cell r="H1942" t="str">
            <v>230000000000</v>
          </cell>
          <cell r="I1942" t="str">
            <v>230000000000</v>
          </cell>
        </row>
        <row r="1943">
          <cell r="D1943">
            <v>13611</v>
          </cell>
          <cell r="E1943">
            <v>0</v>
          </cell>
          <cell r="H1943" t="str">
            <v>230000101000</v>
          </cell>
          <cell r="I1943" t="str">
            <v>230000101000</v>
          </cell>
        </row>
        <row r="1944">
          <cell r="D1944">
            <v>0</v>
          </cell>
          <cell r="E1944">
            <v>0</v>
          </cell>
          <cell r="H1944" t="str">
            <v>230000102000</v>
          </cell>
          <cell r="I1944" t="str">
            <v>230000102000</v>
          </cell>
        </row>
        <row r="1945">
          <cell r="D1945">
            <v>96027</v>
          </cell>
          <cell r="E1945">
            <v>0</v>
          </cell>
          <cell r="H1945" t="str">
            <v>230000131000</v>
          </cell>
          <cell r="I1945" t="str">
            <v>230000131000</v>
          </cell>
        </row>
        <row r="1946">
          <cell r="D1946">
            <v>0</v>
          </cell>
          <cell r="E1946">
            <v>0</v>
          </cell>
          <cell r="H1946" t="str">
            <v>230000132000</v>
          </cell>
          <cell r="I1946" t="str">
            <v>230000132000</v>
          </cell>
        </row>
        <row r="1947">
          <cell r="D1947">
            <v>-89782</v>
          </cell>
          <cell r="E1947">
            <v>0</v>
          </cell>
          <cell r="H1947" t="str">
            <v>230000201000</v>
          </cell>
          <cell r="I1947" t="str">
            <v>230000201000</v>
          </cell>
        </row>
        <row r="1948">
          <cell r="D1948">
            <v>40772</v>
          </cell>
          <cell r="E1948">
            <v>0</v>
          </cell>
          <cell r="H1948" t="str">
            <v>230000232000</v>
          </cell>
          <cell r="I1948" t="str">
            <v>230000232000</v>
          </cell>
        </row>
        <row r="1949">
          <cell r="D1949">
            <v>0</v>
          </cell>
          <cell r="E1949">
            <v>0</v>
          </cell>
          <cell r="H1949" t="str">
            <v>230000320000</v>
          </cell>
          <cell r="I1949" t="str">
            <v>230000320000</v>
          </cell>
        </row>
        <row r="1950">
          <cell r="D1950">
            <v>0</v>
          </cell>
          <cell r="E1950">
            <v>0</v>
          </cell>
          <cell r="H1950" t="str">
            <v>230000999000</v>
          </cell>
          <cell r="I1950" t="str">
            <v>230000999000</v>
          </cell>
        </row>
        <row r="1951">
          <cell r="D1951">
            <v>-977263</v>
          </cell>
          <cell r="E1951">
            <v>0</v>
          </cell>
          <cell r="H1951" t="str">
            <v>230100411000</v>
          </cell>
          <cell r="I1951" t="str">
            <v>230100411000</v>
          </cell>
        </row>
        <row r="1952">
          <cell r="D1952">
            <v>0</v>
          </cell>
          <cell r="E1952">
            <v>0</v>
          </cell>
          <cell r="H1952" t="str">
            <v>231001000000</v>
          </cell>
          <cell r="I1952" t="str">
            <v>231001000000</v>
          </cell>
        </row>
        <row r="1953">
          <cell r="D1953">
            <v>974768</v>
          </cell>
          <cell r="E1953">
            <v>0</v>
          </cell>
          <cell r="H1953" t="str">
            <v>235240731000</v>
          </cell>
          <cell r="I1953" t="str">
            <v>235240731000</v>
          </cell>
        </row>
        <row r="1954">
          <cell r="D1954">
            <v>0</v>
          </cell>
          <cell r="E1954">
            <v>0</v>
          </cell>
          <cell r="H1954" t="str">
            <v>235250411000</v>
          </cell>
          <cell r="I1954" t="str">
            <v>235250411000</v>
          </cell>
        </row>
        <row r="1955">
          <cell r="D1955">
            <v>0</v>
          </cell>
          <cell r="E1955">
            <v>0</v>
          </cell>
          <cell r="H1955" t="str">
            <v>240000000000</v>
          </cell>
          <cell r="I1955" t="str">
            <v>240000000000</v>
          </cell>
        </row>
        <row r="1956">
          <cell r="D1956">
            <v>-87810</v>
          </cell>
          <cell r="E1956">
            <v>0</v>
          </cell>
          <cell r="H1956" t="str">
            <v>240000101000</v>
          </cell>
          <cell r="I1956" t="str">
            <v>240000101000</v>
          </cell>
        </row>
        <row r="1957">
          <cell r="D1957">
            <v>0</v>
          </cell>
          <cell r="E1957">
            <v>0</v>
          </cell>
          <cell r="H1957" t="str">
            <v>240000102000</v>
          </cell>
          <cell r="I1957" t="str">
            <v>240000102000</v>
          </cell>
        </row>
        <row r="1958">
          <cell r="D1958">
            <v>52045</v>
          </cell>
          <cell r="E1958">
            <v>0</v>
          </cell>
          <cell r="H1958" t="str">
            <v>240000132000</v>
          </cell>
          <cell r="I1958" t="str">
            <v>240000132000</v>
          </cell>
        </row>
        <row r="1959">
          <cell r="D1959">
            <v>-44527</v>
          </cell>
          <cell r="E1959">
            <v>0</v>
          </cell>
          <cell r="H1959" t="str">
            <v>240000201000</v>
          </cell>
          <cell r="I1959" t="str">
            <v>240000201000</v>
          </cell>
        </row>
        <row r="1960">
          <cell r="D1960">
            <v>50705</v>
          </cell>
          <cell r="E1960">
            <v>0</v>
          </cell>
          <cell r="H1960" t="str">
            <v>240000234000</v>
          </cell>
          <cell r="I1960" t="str">
            <v>240000234000</v>
          </cell>
        </row>
        <row r="1961">
          <cell r="D1961">
            <v>0</v>
          </cell>
          <cell r="E1961">
            <v>0</v>
          </cell>
          <cell r="H1961" t="str">
            <v>240000320000</v>
          </cell>
          <cell r="I1961" t="str">
            <v>240000320000</v>
          </cell>
        </row>
        <row r="1962">
          <cell r="D1962">
            <v>0</v>
          </cell>
          <cell r="E1962">
            <v>0</v>
          </cell>
          <cell r="H1962" t="str">
            <v>240000999000</v>
          </cell>
          <cell r="I1962" t="str">
            <v>240000999000</v>
          </cell>
        </row>
        <row r="1963">
          <cell r="D1963">
            <v>-655694</v>
          </cell>
          <cell r="E1963">
            <v>0</v>
          </cell>
          <cell r="H1963" t="str">
            <v>240100411000</v>
          </cell>
          <cell r="I1963" t="str">
            <v>240100411000</v>
          </cell>
        </row>
        <row r="1964">
          <cell r="D1964">
            <v>655694</v>
          </cell>
          <cell r="E1964">
            <v>0</v>
          </cell>
          <cell r="H1964" t="str">
            <v>245220731000</v>
          </cell>
          <cell r="I1964" t="str">
            <v>245220731000</v>
          </cell>
        </row>
        <row r="1965">
          <cell r="D1965">
            <v>0</v>
          </cell>
          <cell r="E1965">
            <v>0</v>
          </cell>
          <cell r="H1965" t="str">
            <v>310000000000</v>
          </cell>
          <cell r="I1965" t="str">
            <v>310000000000</v>
          </cell>
        </row>
        <row r="1966">
          <cell r="D1966">
            <v>-8651.19</v>
          </cell>
          <cell r="E1966">
            <v>0</v>
          </cell>
          <cell r="H1966" t="str">
            <v>310000101000</v>
          </cell>
          <cell r="I1966" t="str">
            <v>310000101000</v>
          </cell>
        </row>
        <row r="1967">
          <cell r="D1967">
            <v>0</v>
          </cell>
          <cell r="E1967">
            <v>0</v>
          </cell>
          <cell r="H1967" t="str">
            <v>310000102000</v>
          </cell>
          <cell r="I1967" t="str">
            <v>310000102000</v>
          </cell>
        </row>
        <row r="1968">
          <cell r="D1968">
            <v>32044.44</v>
          </cell>
          <cell r="E1968">
            <v>0</v>
          </cell>
          <cell r="H1968" t="str">
            <v>310000131000</v>
          </cell>
          <cell r="I1968" t="str">
            <v>310000131000</v>
          </cell>
        </row>
        <row r="1969">
          <cell r="D1969">
            <v>0</v>
          </cell>
          <cell r="E1969">
            <v>0</v>
          </cell>
          <cell r="H1969" t="str">
            <v>310000132000</v>
          </cell>
          <cell r="I1969" t="str">
            <v>310000132000</v>
          </cell>
        </row>
        <row r="1970">
          <cell r="D1970">
            <v>0</v>
          </cell>
          <cell r="E1970">
            <v>0</v>
          </cell>
          <cell r="H1970" t="str">
            <v>310000201000</v>
          </cell>
          <cell r="I1970" t="str">
            <v>310000201000</v>
          </cell>
        </row>
        <row r="1971">
          <cell r="D1971">
            <v>-4272.41</v>
          </cell>
          <cell r="E1971">
            <v>0</v>
          </cell>
          <cell r="H1971" t="str">
            <v>310000214000</v>
          </cell>
          <cell r="I1971" t="str">
            <v>310000214000</v>
          </cell>
        </row>
        <row r="1972">
          <cell r="D1972">
            <v>223.12</v>
          </cell>
          <cell r="E1972">
            <v>0</v>
          </cell>
          <cell r="H1972" t="str">
            <v>310000232000</v>
          </cell>
          <cell r="I1972" t="str">
            <v>310000232000</v>
          </cell>
        </row>
        <row r="1973">
          <cell r="D1973">
            <v>0</v>
          </cell>
          <cell r="E1973">
            <v>0</v>
          </cell>
          <cell r="H1973" t="str">
            <v>310000320000</v>
          </cell>
          <cell r="I1973" t="str">
            <v>310000320000</v>
          </cell>
        </row>
        <row r="1974">
          <cell r="D1974">
            <v>0</v>
          </cell>
          <cell r="E1974">
            <v>0</v>
          </cell>
          <cell r="H1974" t="str">
            <v>310000350000</v>
          </cell>
          <cell r="I1974" t="str">
            <v>310000350000</v>
          </cell>
        </row>
        <row r="1975">
          <cell r="D1975">
            <v>0</v>
          </cell>
          <cell r="E1975">
            <v>0</v>
          </cell>
          <cell r="H1975" t="str">
            <v>310000999000</v>
          </cell>
          <cell r="I1975" t="str">
            <v>310000999000</v>
          </cell>
        </row>
        <row r="1976">
          <cell r="D1976">
            <v>-187872.16</v>
          </cell>
          <cell r="E1976">
            <v>0</v>
          </cell>
          <cell r="H1976" t="str">
            <v>310100411000</v>
          </cell>
          <cell r="I1976" t="str">
            <v>310100411000</v>
          </cell>
        </row>
        <row r="1977">
          <cell r="D1977">
            <v>0</v>
          </cell>
          <cell r="E1977">
            <v>0</v>
          </cell>
          <cell r="H1977" t="str">
            <v>310100490000</v>
          </cell>
          <cell r="I1977" t="str">
            <v>310100490000</v>
          </cell>
        </row>
        <row r="1978">
          <cell r="D1978">
            <v>0</v>
          </cell>
          <cell r="E1978">
            <v>0</v>
          </cell>
          <cell r="H1978" t="str">
            <v>318301591000</v>
          </cell>
          <cell r="I1978" t="str">
            <v>318301591000</v>
          </cell>
        </row>
        <row r="1979">
          <cell r="D1979">
            <v>0</v>
          </cell>
          <cell r="E1979">
            <v>0</v>
          </cell>
          <cell r="H1979" t="str">
            <v>318302510000</v>
          </cell>
          <cell r="I1979" t="str">
            <v>318302510000</v>
          </cell>
        </row>
        <row r="1980">
          <cell r="D1980">
            <v>0</v>
          </cell>
          <cell r="E1980">
            <v>0</v>
          </cell>
          <cell r="H1980" t="str">
            <v>318302531000</v>
          </cell>
          <cell r="I1980" t="str">
            <v>318302531000</v>
          </cell>
        </row>
        <row r="1981">
          <cell r="D1981">
            <v>0</v>
          </cell>
          <cell r="E1981">
            <v>0</v>
          </cell>
          <cell r="H1981" t="str">
            <v>318302591000</v>
          </cell>
          <cell r="I1981" t="str">
            <v>318302591000</v>
          </cell>
        </row>
        <row r="1982">
          <cell r="D1982">
            <v>0</v>
          </cell>
          <cell r="E1982">
            <v>0</v>
          </cell>
          <cell r="H1982" t="str">
            <v>318302594000</v>
          </cell>
          <cell r="I1982" t="str">
            <v>318302594000</v>
          </cell>
        </row>
        <row r="1983">
          <cell r="D1983">
            <v>0</v>
          </cell>
          <cell r="E1983">
            <v>0</v>
          </cell>
          <cell r="H1983" t="str">
            <v>318302631000</v>
          </cell>
          <cell r="I1983" t="str">
            <v>318302631000</v>
          </cell>
        </row>
        <row r="1984">
          <cell r="D1984">
            <v>0</v>
          </cell>
          <cell r="E1984">
            <v>0</v>
          </cell>
          <cell r="H1984" t="str">
            <v>318303591000</v>
          </cell>
          <cell r="I1984" t="str">
            <v>318303591000</v>
          </cell>
        </row>
        <row r="1985">
          <cell r="D1985">
            <v>0</v>
          </cell>
          <cell r="E1985">
            <v>0</v>
          </cell>
          <cell r="H1985" t="str">
            <v>318500510000</v>
          </cell>
          <cell r="I1985" t="str">
            <v>318500510000</v>
          </cell>
        </row>
        <row r="1986">
          <cell r="D1986">
            <v>0</v>
          </cell>
          <cell r="E1986">
            <v>0</v>
          </cell>
          <cell r="H1986" t="str">
            <v>318500520000</v>
          </cell>
          <cell r="I1986" t="str">
            <v>318500520000</v>
          </cell>
        </row>
        <row r="1987">
          <cell r="D1987">
            <v>0</v>
          </cell>
          <cell r="E1987">
            <v>0</v>
          </cell>
          <cell r="H1987" t="str">
            <v>318500521000</v>
          </cell>
          <cell r="I1987" t="str">
            <v>318500521000</v>
          </cell>
        </row>
        <row r="1988">
          <cell r="D1988">
            <v>0</v>
          </cell>
          <cell r="E1988">
            <v>0</v>
          </cell>
          <cell r="H1988" t="str">
            <v>318500522000</v>
          </cell>
          <cell r="I1988" t="str">
            <v>318500522000</v>
          </cell>
        </row>
        <row r="1989">
          <cell r="D1989">
            <v>0</v>
          </cell>
          <cell r="E1989">
            <v>0</v>
          </cell>
          <cell r="H1989" t="str">
            <v>318500530000</v>
          </cell>
          <cell r="I1989" t="str">
            <v>318500530000</v>
          </cell>
        </row>
        <row r="1990">
          <cell r="D1990">
            <v>0</v>
          </cell>
          <cell r="E1990">
            <v>0</v>
          </cell>
          <cell r="H1990" t="str">
            <v>318500541000</v>
          </cell>
          <cell r="I1990" t="str">
            <v>318500541000</v>
          </cell>
        </row>
        <row r="1991">
          <cell r="D1991">
            <v>0</v>
          </cell>
          <cell r="E1991">
            <v>0</v>
          </cell>
          <cell r="H1991" t="str">
            <v>318500596000</v>
          </cell>
          <cell r="I1991" t="str">
            <v>318500596000</v>
          </cell>
        </row>
        <row r="1992">
          <cell r="D1992">
            <v>0</v>
          </cell>
          <cell r="E1992">
            <v>0</v>
          </cell>
          <cell r="H1992" t="str">
            <v>318500600000</v>
          </cell>
          <cell r="I1992" t="str">
            <v>318500600000</v>
          </cell>
        </row>
        <row r="1993">
          <cell r="D1993">
            <v>0</v>
          </cell>
          <cell r="E1993">
            <v>0</v>
          </cell>
          <cell r="H1993" t="str">
            <v>318500601000</v>
          </cell>
          <cell r="I1993" t="str">
            <v>318500601000</v>
          </cell>
        </row>
        <row r="1994">
          <cell r="D1994">
            <v>0</v>
          </cell>
          <cell r="E1994">
            <v>0</v>
          </cell>
          <cell r="H1994" t="str">
            <v>318500606000</v>
          </cell>
          <cell r="I1994" t="str">
            <v>318500606000</v>
          </cell>
        </row>
        <row r="1995">
          <cell r="D1995">
            <v>0</v>
          </cell>
          <cell r="E1995">
            <v>0</v>
          </cell>
          <cell r="H1995" t="str">
            <v>318500622000</v>
          </cell>
          <cell r="I1995" t="str">
            <v>318500622000</v>
          </cell>
        </row>
        <row r="1996">
          <cell r="D1996">
            <v>0</v>
          </cell>
          <cell r="E1996">
            <v>0</v>
          </cell>
          <cell r="H1996" t="str">
            <v>318500679000</v>
          </cell>
          <cell r="I1996" t="str">
            <v>318500679000</v>
          </cell>
        </row>
        <row r="1997">
          <cell r="D1997">
            <v>0</v>
          </cell>
          <cell r="E1997">
            <v>0</v>
          </cell>
          <cell r="H1997" t="str">
            <v>318500701000</v>
          </cell>
          <cell r="I1997" t="str">
            <v>318500701000</v>
          </cell>
        </row>
        <row r="1998">
          <cell r="D1998">
            <v>0</v>
          </cell>
          <cell r="E1998">
            <v>0</v>
          </cell>
          <cell r="H1998" t="str">
            <v>318500719000</v>
          </cell>
          <cell r="I1998" t="str">
            <v>318500719000</v>
          </cell>
        </row>
        <row r="1999">
          <cell r="D1999">
            <v>0</v>
          </cell>
          <cell r="E1999">
            <v>0</v>
          </cell>
          <cell r="H1999" t="str">
            <v>318500850000</v>
          </cell>
          <cell r="I1999" t="str">
            <v>318500850000</v>
          </cell>
        </row>
        <row r="2000">
          <cell r="D2000">
            <v>9128.24</v>
          </cell>
          <cell r="E2000">
            <v>0</v>
          </cell>
          <cell r="H2000" t="str">
            <v>318501510000</v>
          </cell>
          <cell r="I2000" t="str">
            <v>318501510000</v>
          </cell>
        </row>
        <row r="2001">
          <cell r="D2001">
            <v>5833.34</v>
          </cell>
          <cell r="E2001">
            <v>0</v>
          </cell>
          <cell r="H2001" t="str">
            <v>318501515000</v>
          </cell>
          <cell r="I2001" t="str">
            <v>318501515000</v>
          </cell>
        </row>
        <row r="2002">
          <cell r="D2002">
            <v>0</v>
          </cell>
          <cell r="E2002">
            <v>0</v>
          </cell>
          <cell r="H2002" t="str">
            <v>318501520000</v>
          </cell>
          <cell r="I2002" t="str">
            <v>318501520000</v>
          </cell>
        </row>
        <row r="2003">
          <cell r="D2003">
            <v>0</v>
          </cell>
          <cell r="E2003">
            <v>0</v>
          </cell>
          <cell r="H2003" t="str">
            <v>318501521000</v>
          </cell>
          <cell r="I2003" t="str">
            <v>318501521000</v>
          </cell>
        </row>
        <row r="2004">
          <cell r="D2004">
            <v>4612.5</v>
          </cell>
          <cell r="E2004">
            <v>0</v>
          </cell>
          <cell r="H2004" t="str">
            <v>318501522000</v>
          </cell>
          <cell r="I2004" t="str">
            <v>318501522000</v>
          </cell>
        </row>
        <row r="2005">
          <cell r="D2005">
            <v>0</v>
          </cell>
          <cell r="E2005">
            <v>0</v>
          </cell>
          <cell r="H2005" t="str">
            <v>318501530000</v>
          </cell>
          <cell r="I2005" t="str">
            <v>318501530000</v>
          </cell>
        </row>
        <row r="2006">
          <cell r="D2006">
            <v>10366.66</v>
          </cell>
          <cell r="E2006">
            <v>0</v>
          </cell>
          <cell r="H2006" t="str">
            <v>318501531000</v>
          </cell>
          <cell r="I2006" t="str">
            <v>318501531000</v>
          </cell>
        </row>
        <row r="2007">
          <cell r="D2007">
            <v>7660</v>
          </cell>
          <cell r="E2007">
            <v>0</v>
          </cell>
          <cell r="H2007" t="str">
            <v>318501540000</v>
          </cell>
          <cell r="I2007" t="str">
            <v>318501540000</v>
          </cell>
        </row>
        <row r="2008">
          <cell r="D2008">
            <v>0</v>
          </cell>
          <cell r="E2008">
            <v>0</v>
          </cell>
          <cell r="H2008" t="str">
            <v>318501541000</v>
          </cell>
          <cell r="I2008" t="str">
            <v>318501541000</v>
          </cell>
        </row>
        <row r="2009">
          <cell r="D2009">
            <v>0</v>
          </cell>
          <cell r="E2009">
            <v>0</v>
          </cell>
          <cell r="H2009" t="str">
            <v>318501545000</v>
          </cell>
          <cell r="I2009" t="str">
            <v>318501545000</v>
          </cell>
        </row>
        <row r="2010">
          <cell r="D2010">
            <v>2315.09</v>
          </cell>
          <cell r="E2010">
            <v>0</v>
          </cell>
          <cell r="H2010" t="str">
            <v>318501591000</v>
          </cell>
          <cell r="I2010" t="str">
            <v>318501591000</v>
          </cell>
        </row>
        <row r="2011">
          <cell r="D2011">
            <v>938.74</v>
          </cell>
          <cell r="E2011">
            <v>0</v>
          </cell>
          <cell r="H2011" t="str">
            <v>318501594000</v>
          </cell>
          <cell r="I2011" t="str">
            <v>318501594000</v>
          </cell>
        </row>
        <row r="2012">
          <cell r="D2012">
            <v>0</v>
          </cell>
          <cell r="E2012">
            <v>0</v>
          </cell>
          <cell r="H2012" t="str">
            <v>318501596000</v>
          </cell>
          <cell r="I2012" t="str">
            <v>318501596000</v>
          </cell>
        </row>
        <row r="2013">
          <cell r="D2013">
            <v>32782.1</v>
          </cell>
          <cell r="E2013">
            <v>0</v>
          </cell>
          <cell r="H2013" t="str">
            <v>318501600000</v>
          </cell>
          <cell r="I2013" t="str">
            <v>318501600000</v>
          </cell>
        </row>
        <row r="2014">
          <cell r="D2014">
            <v>704.19</v>
          </cell>
          <cell r="E2014">
            <v>0</v>
          </cell>
          <cell r="H2014" t="str">
            <v>318501601000</v>
          </cell>
          <cell r="I2014" t="str">
            <v>318501601000</v>
          </cell>
        </row>
        <row r="2015">
          <cell r="D2015">
            <v>4829.88</v>
          </cell>
          <cell r="E2015">
            <v>0</v>
          </cell>
          <cell r="H2015" t="str">
            <v>318501606000</v>
          </cell>
          <cell r="I2015" t="str">
            <v>318501606000</v>
          </cell>
        </row>
        <row r="2016">
          <cell r="D2016">
            <v>249.6</v>
          </cell>
          <cell r="E2016">
            <v>0</v>
          </cell>
          <cell r="H2016" t="str">
            <v>318501622000</v>
          </cell>
          <cell r="I2016" t="str">
            <v>318501622000</v>
          </cell>
        </row>
        <row r="2017">
          <cell r="D2017">
            <v>0</v>
          </cell>
          <cell r="E2017">
            <v>0</v>
          </cell>
          <cell r="H2017" t="str">
            <v>318501626000</v>
          </cell>
          <cell r="I2017" t="str">
            <v>318501626000</v>
          </cell>
        </row>
        <row r="2018">
          <cell r="D2018">
            <v>450</v>
          </cell>
          <cell r="E2018">
            <v>0</v>
          </cell>
          <cell r="H2018" t="str">
            <v>318501631000</v>
          </cell>
          <cell r="I2018" t="str">
            <v>318501631000</v>
          </cell>
        </row>
        <row r="2019">
          <cell r="D2019">
            <v>399</v>
          </cell>
          <cell r="E2019">
            <v>0</v>
          </cell>
          <cell r="H2019" t="str">
            <v>318501679000</v>
          </cell>
          <cell r="I2019" t="str">
            <v>318501679000</v>
          </cell>
        </row>
        <row r="2020">
          <cell r="D2020">
            <v>727</v>
          </cell>
          <cell r="E2020">
            <v>0</v>
          </cell>
          <cell r="H2020" t="str">
            <v>318501700000</v>
          </cell>
          <cell r="I2020" t="str">
            <v>318501700000</v>
          </cell>
        </row>
        <row r="2021">
          <cell r="D2021">
            <v>677.88</v>
          </cell>
          <cell r="E2021">
            <v>0</v>
          </cell>
          <cell r="H2021" t="str">
            <v>318501701000</v>
          </cell>
          <cell r="I2021" t="str">
            <v>318501701000</v>
          </cell>
        </row>
        <row r="2022">
          <cell r="D2022">
            <v>1632.15</v>
          </cell>
          <cell r="E2022">
            <v>0</v>
          </cell>
          <cell r="H2022" t="str">
            <v>318501719000</v>
          </cell>
          <cell r="I2022" t="str">
            <v>318501719000</v>
          </cell>
        </row>
        <row r="2023">
          <cell r="D2023">
            <v>0</v>
          </cell>
          <cell r="E2023">
            <v>0</v>
          </cell>
          <cell r="H2023" t="str">
            <v>318501850000</v>
          </cell>
          <cell r="I2023" t="str">
            <v>318501850000</v>
          </cell>
        </row>
        <row r="2024">
          <cell r="D2024">
            <v>2958.58</v>
          </cell>
          <cell r="E2024">
            <v>0</v>
          </cell>
          <cell r="H2024" t="str">
            <v>318501900000</v>
          </cell>
          <cell r="I2024" t="str">
            <v>318501900000</v>
          </cell>
        </row>
        <row r="2025">
          <cell r="D2025">
            <v>18295</v>
          </cell>
          <cell r="E2025">
            <v>0</v>
          </cell>
          <cell r="H2025" t="str">
            <v>318502510000</v>
          </cell>
          <cell r="I2025" t="str">
            <v>318502510000</v>
          </cell>
        </row>
        <row r="2026">
          <cell r="D2026">
            <v>0</v>
          </cell>
          <cell r="E2026">
            <v>0</v>
          </cell>
          <cell r="H2026" t="str">
            <v>318502520000</v>
          </cell>
          <cell r="I2026" t="str">
            <v>318502520000</v>
          </cell>
        </row>
        <row r="2027">
          <cell r="D2027">
            <v>0</v>
          </cell>
          <cell r="E2027">
            <v>0</v>
          </cell>
          <cell r="H2027" t="str">
            <v>318502522000</v>
          </cell>
          <cell r="I2027" t="str">
            <v>318502522000</v>
          </cell>
        </row>
        <row r="2028">
          <cell r="D2028">
            <v>0</v>
          </cell>
          <cell r="E2028">
            <v>0</v>
          </cell>
          <cell r="H2028" t="str">
            <v>318502530000</v>
          </cell>
          <cell r="I2028" t="str">
            <v>318502530000</v>
          </cell>
        </row>
        <row r="2029">
          <cell r="D2029">
            <v>0</v>
          </cell>
          <cell r="E2029">
            <v>0</v>
          </cell>
          <cell r="H2029" t="str">
            <v>318502541000</v>
          </cell>
          <cell r="I2029" t="str">
            <v>318502541000</v>
          </cell>
        </row>
        <row r="2030">
          <cell r="D2030">
            <v>0</v>
          </cell>
          <cell r="E2030">
            <v>0</v>
          </cell>
          <cell r="H2030" t="str">
            <v>318502545000</v>
          </cell>
          <cell r="I2030" t="str">
            <v>318502545000</v>
          </cell>
        </row>
        <row r="2031">
          <cell r="D2031">
            <v>3556.59</v>
          </cell>
          <cell r="E2031">
            <v>0</v>
          </cell>
          <cell r="H2031" t="str">
            <v>318502591000</v>
          </cell>
          <cell r="I2031" t="str">
            <v>318502591000</v>
          </cell>
        </row>
        <row r="2032">
          <cell r="D2032">
            <v>3607.5</v>
          </cell>
          <cell r="E2032">
            <v>0</v>
          </cell>
          <cell r="H2032" t="str">
            <v>318502594000</v>
          </cell>
          <cell r="I2032" t="str">
            <v>318502594000</v>
          </cell>
        </row>
        <row r="2033">
          <cell r="D2033">
            <v>0</v>
          </cell>
          <cell r="E2033">
            <v>0</v>
          </cell>
          <cell r="H2033" t="str">
            <v>318502596000</v>
          </cell>
          <cell r="I2033" t="str">
            <v>318502596000</v>
          </cell>
        </row>
        <row r="2034">
          <cell r="D2034">
            <v>180</v>
          </cell>
          <cell r="E2034">
            <v>0</v>
          </cell>
          <cell r="H2034" t="str">
            <v>318502600000</v>
          </cell>
          <cell r="I2034" t="str">
            <v>318502600000</v>
          </cell>
        </row>
        <row r="2035">
          <cell r="D2035">
            <v>1875.3</v>
          </cell>
          <cell r="E2035">
            <v>0</v>
          </cell>
          <cell r="H2035" t="str">
            <v>318502601000</v>
          </cell>
          <cell r="I2035" t="str">
            <v>318502601000</v>
          </cell>
        </row>
        <row r="2036">
          <cell r="D2036">
            <v>5765.41</v>
          </cell>
          <cell r="E2036">
            <v>0</v>
          </cell>
          <cell r="H2036" t="str">
            <v>318502606000</v>
          </cell>
          <cell r="I2036" t="str">
            <v>318502606000</v>
          </cell>
        </row>
        <row r="2037">
          <cell r="D2037">
            <v>0</v>
          </cell>
          <cell r="E2037">
            <v>0</v>
          </cell>
          <cell r="H2037" t="str">
            <v>318502622000</v>
          </cell>
          <cell r="I2037" t="str">
            <v>318502622000</v>
          </cell>
        </row>
        <row r="2038">
          <cell r="D2038">
            <v>1027.5</v>
          </cell>
          <cell r="E2038">
            <v>0</v>
          </cell>
          <cell r="H2038" t="str">
            <v>318502626000</v>
          </cell>
          <cell r="I2038" t="str">
            <v>318502626000</v>
          </cell>
        </row>
        <row r="2039">
          <cell r="D2039">
            <v>0</v>
          </cell>
          <cell r="E2039">
            <v>0</v>
          </cell>
          <cell r="H2039" t="str">
            <v>318502679000</v>
          </cell>
          <cell r="I2039" t="str">
            <v>318502679000</v>
          </cell>
        </row>
        <row r="2040">
          <cell r="D2040">
            <v>0</v>
          </cell>
          <cell r="E2040">
            <v>0</v>
          </cell>
          <cell r="H2040" t="str">
            <v>318502700000</v>
          </cell>
          <cell r="I2040" t="str">
            <v>318502700000</v>
          </cell>
        </row>
        <row r="2041">
          <cell r="D2041">
            <v>60.75</v>
          </cell>
          <cell r="E2041">
            <v>0</v>
          </cell>
          <cell r="H2041" t="str">
            <v>318502701000</v>
          </cell>
          <cell r="I2041" t="str">
            <v>318502701000</v>
          </cell>
        </row>
        <row r="2042">
          <cell r="D2042">
            <v>1962.7</v>
          </cell>
          <cell r="E2042">
            <v>0</v>
          </cell>
          <cell r="H2042" t="str">
            <v>318502719000</v>
          </cell>
          <cell r="I2042" t="str">
            <v>318502719000</v>
          </cell>
        </row>
        <row r="2043">
          <cell r="D2043">
            <v>0</v>
          </cell>
          <cell r="E2043">
            <v>0</v>
          </cell>
          <cell r="H2043" t="str">
            <v>318502850000</v>
          </cell>
          <cell r="I2043" t="str">
            <v>318502850000</v>
          </cell>
        </row>
        <row r="2044">
          <cell r="D2044">
            <v>1723.2</v>
          </cell>
          <cell r="E2044">
            <v>0</v>
          </cell>
          <cell r="H2044" t="str">
            <v>318502900000</v>
          </cell>
          <cell r="I2044" t="str">
            <v>318502900000</v>
          </cell>
        </row>
        <row r="2045">
          <cell r="D2045">
            <v>0</v>
          </cell>
          <cell r="E2045">
            <v>0</v>
          </cell>
          <cell r="H2045" t="str">
            <v>318502911000</v>
          </cell>
          <cell r="I2045" t="str">
            <v>318502911000</v>
          </cell>
        </row>
        <row r="2046">
          <cell r="D2046">
            <v>0</v>
          </cell>
          <cell r="E2046">
            <v>0</v>
          </cell>
          <cell r="H2046" t="str">
            <v>318503484000</v>
          </cell>
          <cell r="I2046" t="str">
            <v>318503484000</v>
          </cell>
        </row>
        <row r="2047">
          <cell r="D2047">
            <v>0</v>
          </cell>
          <cell r="E2047">
            <v>0</v>
          </cell>
          <cell r="H2047" t="str">
            <v>318503510000</v>
          </cell>
          <cell r="I2047" t="str">
            <v>318503510000</v>
          </cell>
        </row>
        <row r="2048">
          <cell r="D2048">
            <v>0</v>
          </cell>
          <cell r="E2048">
            <v>0</v>
          </cell>
          <cell r="H2048" t="str">
            <v>318503520000</v>
          </cell>
          <cell r="I2048" t="str">
            <v>318503520000</v>
          </cell>
        </row>
        <row r="2049">
          <cell r="D2049">
            <v>0</v>
          </cell>
          <cell r="E2049">
            <v>0</v>
          </cell>
          <cell r="H2049" t="str">
            <v>318503522000</v>
          </cell>
          <cell r="I2049" t="str">
            <v>318503522000</v>
          </cell>
        </row>
        <row r="2050">
          <cell r="D2050">
            <v>0</v>
          </cell>
          <cell r="E2050">
            <v>0</v>
          </cell>
          <cell r="H2050" t="str">
            <v>318503530000</v>
          </cell>
          <cell r="I2050" t="str">
            <v>318503530000</v>
          </cell>
        </row>
        <row r="2051">
          <cell r="D2051">
            <v>0</v>
          </cell>
          <cell r="E2051">
            <v>0</v>
          </cell>
          <cell r="H2051" t="str">
            <v>318503531000</v>
          </cell>
          <cell r="I2051" t="str">
            <v>318503531000</v>
          </cell>
        </row>
        <row r="2052">
          <cell r="D2052">
            <v>0</v>
          </cell>
          <cell r="E2052">
            <v>0</v>
          </cell>
          <cell r="H2052" t="str">
            <v>318503540000</v>
          </cell>
          <cell r="I2052" t="str">
            <v>318503540000</v>
          </cell>
        </row>
        <row r="2053">
          <cell r="D2053">
            <v>0</v>
          </cell>
          <cell r="E2053">
            <v>0</v>
          </cell>
          <cell r="H2053" t="str">
            <v>318503541000</v>
          </cell>
          <cell r="I2053" t="str">
            <v>318503541000</v>
          </cell>
        </row>
        <row r="2054">
          <cell r="D2054">
            <v>0</v>
          </cell>
          <cell r="E2054">
            <v>0</v>
          </cell>
          <cell r="H2054" t="str">
            <v>318503545000</v>
          </cell>
          <cell r="I2054" t="str">
            <v>318503545000</v>
          </cell>
        </row>
        <row r="2055">
          <cell r="D2055">
            <v>0</v>
          </cell>
          <cell r="E2055">
            <v>0</v>
          </cell>
          <cell r="H2055" t="str">
            <v>318503591000</v>
          </cell>
          <cell r="I2055" t="str">
            <v>318503591000</v>
          </cell>
        </row>
        <row r="2056">
          <cell r="D2056">
            <v>0</v>
          </cell>
          <cell r="E2056">
            <v>0</v>
          </cell>
          <cell r="H2056" t="str">
            <v>318503594000</v>
          </cell>
          <cell r="I2056" t="str">
            <v>318503594000</v>
          </cell>
        </row>
        <row r="2057">
          <cell r="D2057">
            <v>0</v>
          </cell>
          <cell r="E2057">
            <v>0</v>
          </cell>
          <cell r="H2057" t="str">
            <v>318503596000</v>
          </cell>
          <cell r="I2057" t="str">
            <v>318503596000</v>
          </cell>
        </row>
        <row r="2058">
          <cell r="D2058">
            <v>0</v>
          </cell>
          <cell r="E2058">
            <v>0</v>
          </cell>
          <cell r="H2058" t="str">
            <v>318503600000</v>
          </cell>
          <cell r="I2058" t="str">
            <v>318503600000</v>
          </cell>
        </row>
        <row r="2059">
          <cell r="D2059">
            <v>0</v>
          </cell>
          <cell r="E2059">
            <v>0</v>
          </cell>
          <cell r="H2059" t="str">
            <v>318503601000</v>
          </cell>
          <cell r="I2059" t="str">
            <v>318503601000</v>
          </cell>
        </row>
        <row r="2060">
          <cell r="D2060">
            <v>0</v>
          </cell>
          <cell r="E2060">
            <v>0</v>
          </cell>
          <cell r="H2060" t="str">
            <v>318503606000</v>
          </cell>
          <cell r="I2060" t="str">
            <v>318503606000</v>
          </cell>
        </row>
        <row r="2061">
          <cell r="D2061">
            <v>0</v>
          </cell>
          <cell r="E2061">
            <v>0</v>
          </cell>
          <cell r="H2061" t="str">
            <v>318503615000</v>
          </cell>
          <cell r="I2061" t="str">
            <v>318503615000</v>
          </cell>
        </row>
        <row r="2062">
          <cell r="D2062">
            <v>0</v>
          </cell>
          <cell r="E2062">
            <v>0</v>
          </cell>
          <cell r="H2062" t="str">
            <v>318503622000</v>
          </cell>
          <cell r="I2062" t="str">
            <v>318503622000</v>
          </cell>
        </row>
        <row r="2063">
          <cell r="D2063">
            <v>0</v>
          </cell>
          <cell r="E2063">
            <v>0</v>
          </cell>
          <cell r="H2063" t="str">
            <v>318503626000</v>
          </cell>
          <cell r="I2063" t="str">
            <v>318503626000</v>
          </cell>
        </row>
        <row r="2064">
          <cell r="D2064">
            <v>0</v>
          </cell>
          <cell r="E2064">
            <v>0</v>
          </cell>
          <cell r="H2064" t="str">
            <v>318503631000</v>
          </cell>
          <cell r="I2064" t="str">
            <v>318503631000</v>
          </cell>
        </row>
        <row r="2065">
          <cell r="D2065">
            <v>0</v>
          </cell>
          <cell r="E2065">
            <v>0</v>
          </cell>
          <cell r="H2065" t="str">
            <v>318503679000</v>
          </cell>
          <cell r="I2065" t="str">
            <v>318503679000</v>
          </cell>
        </row>
        <row r="2066">
          <cell r="D2066">
            <v>0</v>
          </cell>
          <cell r="E2066">
            <v>0</v>
          </cell>
          <cell r="H2066" t="str">
            <v>318503700000</v>
          </cell>
          <cell r="I2066" t="str">
            <v>318503700000</v>
          </cell>
        </row>
        <row r="2067">
          <cell r="D2067">
            <v>0</v>
          </cell>
          <cell r="E2067">
            <v>0</v>
          </cell>
          <cell r="H2067" t="str">
            <v>318503701000</v>
          </cell>
          <cell r="I2067" t="str">
            <v>318503701000</v>
          </cell>
        </row>
        <row r="2068">
          <cell r="D2068">
            <v>0</v>
          </cell>
          <cell r="E2068">
            <v>0</v>
          </cell>
          <cell r="H2068" t="str">
            <v>318503719000</v>
          </cell>
          <cell r="I2068" t="str">
            <v>318503719000</v>
          </cell>
        </row>
        <row r="2069">
          <cell r="D2069">
            <v>0</v>
          </cell>
          <cell r="E2069">
            <v>0</v>
          </cell>
          <cell r="H2069" t="str">
            <v>318503900000</v>
          </cell>
          <cell r="I2069" t="str">
            <v>318503900000</v>
          </cell>
        </row>
        <row r="2070">
          <cell r="D2070">
            <v>0</v>
          </cell>
          <cell r="E2070">
            <v>0</v>
          </cell>
          <cell r="H2070" t="str">
            <v>318504510000</v>
          </cell>
          <cell r="I2070" t="str">
            <v>318504510000</v>
          </cell>
        </row>
        <row r="2071">
          <cell r="D2071">
            <v>0</v>
          </cell>
          <cell r="E2071">
            <v>0</v>
          </cell>
          <cell r="H2071" t="str">
            <v>318504515000</v>
          </cell>
          <cell r="I2071" t="str">
            <v>318504515000</v>
          </cell>
        </row>
        <row r="2072">
          <cell r="D2072">
            <v>0</v>
          </cell>
          <cell r="E2072">
            <v>0</v>
          </cell>
          <cell r="H2072" t="str">
            <v>318504520000</v>
          </cell>
          <cell r="I2072" t="str">
            <v>318504520000</v>
          </cell>
        </row>
        <row r="2073">
          <cell r="D2073">
            <v>0</v>
          </cell>
          <cell r="E2073">
            <v>0</v>
          </cell>
          <cell r="H2073" t="str">
            <v>318504522000</v>
          </cell>
          <cell r="I2073" t="str">
            <v>318504522000</v>
          </cell>
        </row>
        <row r="2074">
          <cell r="D2074">
            <v>0</v>
          </cell>
          <cell r="E2074">
            <v>0</v>
          </cell>
          <cell r="H2074" t="str">
            <v>318504530000</v>
          </cell>
          <cell r="I2074" t="str">
            <v>318504530000</v>
          </cell>
        </row>
        <row r="2075">
          <cell r="D2075">
            <v>0</v>
          </cell>
          <cell r="E2075">
            <v>0</v>
          </cell>
          <cell r="H2075" t="str">
            <v>318504531000</v>
          </cell>
          <cell r="I2075" t="str">
            <v>318504531000</v>
          </cell>
        </row>
        <row r="2076">
          <cell r="D2076">
            <v>0</v>
          </cell>
          <cell r="E2076">
            <v>0</v>
          </cell>
          <cell r="H2076" t="str">
            <v>318504540000</v>
          </cell>
          <cell r="I2076" t="str">
            <v>318504540000</v>
          </cell>
        </row>
        <row r="2077">
          <cell r="D2077">
            <v>0</v>
          </cell>
          <cell r="E2077">
            <v>0</v>
          </cell>
          <cell r="H2077" t="str">
            <v>318504541000</v>
          </cell>
          <cell r="I2077" t="str">
            <v>318504541000</v>
          </cell>
        </row>
        <row r="2078">
          <cell r="D2078">
            <v>0</v>
          </cell>
          <cell r="E2078">
            <v>0</v>
          </cell>
          <cell r="H2078" t="str">
            <v>318504545000</v>
          </cell>
          <cell r="I2078" t="str">
            <v>318504545000</v>
          </cell>
        </row>
        <row r="2079">
          <cell r="D2079">
            <v>0</v>
          </cell>
          <cell r="E2079">
            <v>0</v>
          </cell>
          <cell r="H2079" t="str">
            <v>318504591000</v>
          </cell>
          <cell r="I2079" t="str">
            <v>318504591000</v>
          </cell>
        </row>
        <row r="2080">
          <cell r="D2080">
            <v>0</v>
          </cell>
          <cell r="E2080">
            <v>0</v>
          </cell>
          <cell r="H2080" t="str">
            <v>318504594000</v>
          </cell>
          <cell r="I2080" t="str">
            <v>318504594000</v>
          </cell>
        </row>
        <row r="2081">
          <cell r="D2081">
            <v>0</v>
          </cell>
          <cell r="E2081">
            <v>0</v>
          </cell>
          <cell r="H2081" t="str">
            <v>318504596000</v>
          </cell>
          <cell r="I2081" t="str">
            <v>318504596000</v>
          </cell>
        </row>
        <row r="2082">
          <cell r="D2082">
            <v>0</v>
          </cell>
          <cell r="E2082">
            <v>0</v>
          </cell>
          <cell r="H2082" t="str">
            <v>318504600000</v>
          </cell>
          <cell r="I2082" t="str">
            <v>318504600000</v>
          </cell>
        </row>
        <row r="2083">
          <cell r="D2083">
            <v>0</v>
          </cell>
          <cell r="E2083">
            <v>0</v>
          </cell>
          <cell r="H2083" t="str">
            <v>318504601000</v>
          </cell>
          <cell r="I2083" t="str">
            <v>318504601000</v>
          </cell>
        </row>
        <row r="2084">
          <cell r="D2084">
            <v>0</v>
          </cell>
          <cell r="E2084">
            <v>0</v>
          </cell>
          <cell r="H2084" t="str">
            <v>318504606000</v>
          </cell>
          <cell r="I2084" t="str">
            <v>318504606000</v>
          </cell>
        </row>
        <row r="2085">
          <cell r="D2085">
            <v>0</v>
          </cell>
          <cell r="E2085">
            <v>0</v>
          </cell>
          <cell r="H2085" t="str">
            <v>318504615000</v>
          </cell>
          <cell r="I2085" t="str">
            <v>318504615000</v>
          </cell>
        </row>
        <row r="2086">
          <cell r="D2086">
            <v>0</v>
          </cell>
          <cell r="E2086">
            <v>0</v>
          </cell>
          <cell r="H2086" t="str">
            <v>318504622000</v>
          </cell>
          <cell r="I2086" t="str">
            <v>318504622000</v>
          </cell>
        </row>
        <row r="2087">
          <cell r="D2087">
            <v>0</v>
          </cell>
          <cell r="E2087">
            <v>0</v>
          </cell>
          <cell r="H2087" t="str">
            <v>318504626000</v>
          </cell>
          <cell r="I2087" t="str">
            <v>318504626000</v>
          </cell>
        </row>
        <row r="2088">
          <cell r="D2088">
            <v>0</v>
          </cell>
          <cell r="E2088">
            <v>0</v>
          </cell>
          <cell r="H2088" t="str">
            <v>318504631000</v>
          </cell>
          <cell r="I2088" t="str">
            <v>318504631000</v>
          </cell>
        </row>
        <row r="2089">
          <cell r="D2089">
            <v>0</v>
          </cell>
          <cell r="E2089">
            <v>0</v>
          </cell>
          <cell r="H2089" t="str">
            <v>318504679000</v>
          </cell>
          <cell r="I2089" t="str">
            <v>318504679000</v>
          </cell>
        </row>
        <row r="2090">
          <cell r="D2090">
            <v>0</v>
          </cell>
          <cell r="E2090">
            <v>0</v>
          </cell>
          <cell r="H2090" t="str">
            <v>318504700000</v>
          </cell>
          <cell r="I2090" t="str">
            <v>318504700000</v>
          </cell>
        </row>
        <row r="2091">
          <cell r="D2091">
            <v>0</v>
          </cell>
          <cell r="E2091">
            <v>0</v>
          </cell>
          <cell r="H2091" t="str">
            <v>318504701000</v>
          </cell>
          <cell r="I2091" t="str">
            <v>318504701000</v>
          </cell>
        </row>
        <row r="2092">
          <cell r="D2092">
            <v>0</v>
          </cell>
          <cell r="E2092">
            <v>0</v>
          </cell>
          <cell r="H2092" t="str">
            <v>318504719000</v>
          </cell>
          <cell r="I2092" t="str">
            <v>318504719000</v>
          </cell>
        </row>
        <row r="2093">
          <cell r="D2093">
            <v>0</v>
          </cell>
          <cell r="E2093">
            <v>0</v>
          </cell>
          <cell r="H2093" t="str">
            <v>318504850000</v>
          </cell>
          <cell r="I2093" t="str">
            <v>318504850000</v>
          </cell>
        </row>
        <row r="2094">
          <cell r="D2094">
            <v>0</v>
          </cell>
          <cell r="E2094">
            <v>0</v>
          </cell>
          <cell r="H2094" t="str">
            <v>318504900000</v>
          </cell>
          <cell r="I2094" t="str">
            <v>318504900000</v>
          </cell>
        </row>
        <row r="2095">
          <cell r="D2095">
            <v>0</v>
          </cell>
          <cell r="E2095">
            <v>0</v>
          </cell>
          <cell r="H2095" t="str">
            <v>318505510000</v>
          </cell>
          <cell r="I2095" t="str">
            <v>318505510000</v>
          </cell>
        </row>
        <row r="2096">
          <cell r="D2096">
            <v>0</v>
          </cell>
          <cell r="E2096">
            <v>0</v>
          </cell>
          <cell r="H2096" t="str">
            <v>318505515000</v>
          </cell>
          <cell r="I2096" t="str">
            <v>318505515000</v>
          </cell>
        </row>
        <row r="2097">
          <cell r="D2097">
            <v>0</v>
          </cell>
          <cell r="E2097">
            <v>0</v>
          </cell>
          <cell r="H2097" t="str">
            <v>318505520000</v>
          </cell>
          <cell r="I2097" t="str">
            <v>318505520000</v>
          </cell>
        </row>
        <row r="2098">
          <cell r="D2098">
            <v>0</v>
          </cell>
          <cell r="E2098">
            <v>0</v>
          </cell>
          <cell r="H2098" t="str">
            <v>318505522000</v>
          </cell>
          <cell r="I2098" t="str">
            <v>318505522000</v>
          </cell>
        </row>
        <row r="2099">
          <cell r="D2099">
            <v>0</v>
          </cell>
          <cell r="E2099">
            <v>0</v>
          </cell>
          <cell r="H2099" t="str">
            <v>318505530000</v>
          </cell>
          <cell r="I2099" t="str">
            <v>318505530000</v>
          </cell>
        </row>
        <row r="2100">
          <cell r="D2100">
            <v>0</v>
          </cell>
          <cell r="E2100">
            <v>0</v>
          </cell>
          <cell r="H2100" t="str">
            <v>318505540000</v>
          </cell>
          <cell r="I2100" t="str">
            <v>318505540000</v>
          </cell>
        </row>
        <row r="2101">
          <cell r="D2101">
            <v>0</v>
          </cell>
          <cell r="E2101">
            <v>0</v>
          </cell>
          <cell r="H2101" t="str">
            <v>318505541000</v>
          </cell>
          <cell r="I2101" t="str">
            <v>318505541000</v>
          </cell>
        </row>
        <row r="2102">
          <cell r="D2102">
            <v>0</v>
          </cell>
          <cell r="E2102">
            <v>0</v>
          </cell>
          <cell r="H2102" t="str">
            <v>318505545000</v>
          </cell>
          <cell r="I2102" t="str">
            <v>318505545000</v>
          </cell>
        </row>
        <row r="2103">
          <cell r="D2103">
            <v>0</v>
          </cell>
          <cell r="E2103">
            <v>0</v>
          </cell>
          <cell r="H2103" t="str">
            <v>318505591000</v>
          </cell>
          <cell r="I2103" t="str">
            <v>318505591000</v>
          </cell>
        </row>
        <row r="2104">
          <cell r="D2104">
            <v>0</v>
          </cell>
          <cell r="E2104">
            <v>0</v>
          </cell>
          <cell r="H2104" t="str">
            <v>318505594000</v>
          </cell>
          <cell r="I2104" t="str">
            <v>318505594000</v>
          </cell>
        </row>
        <row r="2105">
          <cell r="D2105">
            <v>0</v>
          </cell>
          <cell r="E2105">
            <v>0</v>
          </cell>
          <cell r="H2105" t="str">
            <v>318505596000</v>
          </cell>
          <cell r="I2105" t="str">
            <v>318505596000</v>
          </cell>
        </row>
        <row r="2106">
          <cell r="D2106">
            <v>0</v>
          </cell>
          <cell r="E2106">
            <v>0</v>
          </cell>
          <cell r="H2106" t="str">
            <v>318505600000</v>
          </cell>
          <cell r="I2106" t="str">
            <v>318505600000</v>
          </cell>
        </row>
        <row r="2107">
          <cell r="D2107">
            <v>0</v>
          </cell>
          <cell r="E2107">
            <v>0</v>
          </cell>
          <cell r="H2107" t="str">
            <v>318505601000</v>
          </cell>
          <cell r="I2107" t="str">
            <v>318505601000</v>
          </cell>
        </row>
        <row r="2108">
          <cell r="D2108">
            <v>0</v>
          </cell>
          <cell r="E2108">
            <v>0</v>
          </cell>
          <cell r="H2108" t="str">
            <v>318505606000</v>
          </cell>
          <cell r="I2108" t="str">
            <v>318505606000</v>
          </cell>
        </row>
        <row r="2109">
          <cell r="D2109">
            <v>0</v>
          </cell>
          <cell r="E2109">
            <v>0</v>
          </cell>
          <cell r="H2109" t="str">
            <v>318505622000</v>
          </cell>
          <cell r="I2109" t="str">
            <v>318505622000</v>
          </cell>
        </row>
        <row r="2110">
          <cell r="D2110">
            <v>0</v>
          </cell>
          <cell r="E2110">
            <v>0</v>
          </cell>
          <cell r="H2110" t="str">
            <v>318505626000</v>
          </cell>
          <cell r="I2110" t="str">
            <v>318505626000</v>
          </cell>
        </row>
        <row r="2111">
          <cell r="D2111">
            <v>0</v>
          </cell>
          <cell r="E2111">
            <v>0</v>
          </cell>
          <cell r="H2111" t="str">
            <v>318505631000</v>
          </cell>
          <cell r="I2111" t="str">
            <v>318505631000</v>
          </cell>
        </row>
        <row r="2112">
          <cell r="D2112">
            <v>0</v>
          </cell>
          <cell r="E2112">
            <v>0</v>
          </cell>
          <cell r="H2112" t="str">
            <v>318505679000</v>
          </cell>
          <cell r="I2112" t="str">
            <v>318505679000</v>
          </cell>
        </row>
        <row r="2113">
          <cell r="D2113">
            <v>0</v>
          </cell>
          <cell r="E2113">
            <v>0</v>
          </cell>
          <cell r="H2113" t="str">
            <v>318505700000</v>
          </cell>
          <cell r="I2113" t="str">
            <v>318505700000</v>
          </cell>
        </row>
        <row r="2114">
          <cell r="D2114">
            <v>0</v>
          </cell>
          <cell r="E2114">
            <v>0</v>
          </cell>
          <cell r="H2114" t="str">
            <v>318505701000</v>
          </cell>
          <cell r="I2114" t="str">
            <v>318505701000</v>
          </cell>
        </row>
        <row r="2115">
          <cell r="D2115">
            <v>0</v>
          </cell>
          <cell r="E2115">
            <v>0</v>
          </cell>
          <cell r="H2115" t="str">
            <v>318505719000</v>
          </cell>
          <cell r="I2115" t="str">
            <v>318505719000</v>
          </cell>
        </row>
        <row r="2116">
          <cell r="D2116">
            <v>0</v>
          </cell>
          <cell r="E2116">
            <v>0</v>
          </cell>
          <cell r="H2116" t="str">
            <v>318505900000</v>
          </cell>
          <cell r="I2116" t="str">
            <v>318505900000</v>
          </cell>
        </row>
        <row r="2117">
          <cell r="D2117">
            <v>0</v>
          </cell>
          <cell r="E2117">
            <v>0</v>
          </cell>
          <cell r="H2117" t="str">
            <v>318505XXX000</v>
          </cell>
          <cell r="I2117" t="str">
            <v>318505XXX000</v>
          </cell>
        </row>
        <row r="2118">
          <cell r="D2118">
            <v>0</v>
          </cell>
          <cell r="E2118">
            <v>0</v>
          </cell>
          <cell r="H2118" t="str">
            <v>320000000000</v>
          </cell>
          <cell r="I2118" t="str">
            <v>320000000000</v>
          </cell>
        </row>
        <row r="2119">
          <cell r="D2119">
            <v>-42944.46</v>
          </cell>
          <cell r="E2119">
            <v>0</v>
          </cell>
          <cell r="H2119" t="str">
            <v>320000101000</v>
          </cell>
          <cell r="I2119" t="str">
            <v>320000101000</v>
          </cell>
        </row>
        <row r="2120">
          <cell r="D2120">
            <v>0</v>
          </cell>
          <cell r="E2120">
            <v>0</v>
          </cell>
          <cell r="H2120" t="str">
            <v>320000102000</v>
          </cell>
          <cell r="I2120" t="str">
            <v>320000102000</v>
          </cell>
        </row>
        <row r="2121">
          <cell r="D2121">
            <v>41110.42</v>
          </cell>
          <cell r="E2121">
            <v>0</v>
          </cell>
          <cell r="H2121" t="str">
            <v>320000131000</v>
          </cell>
          <cell r="I2121" t="str">
            <v>320000131000</v>
          </cell>
        </row>
        <row r="2122">
          <cell r="D2122">
            <v>0</v>
          </cell>
          <cell r="E2122">
            <v>0</v>
          </cell>
          <cell r="H2122" t="str">
            <v>320000132000</v>
          </cell>
          <cell r="I2122" t="str">
            <v>320000132000</v>
          </cell>
        </row>
        <row r="2123">
          <cell r="D2123">
            <v>0</v>
          </cell>
          <cell r="E2123">
            <v>0</v>
          </cell>
          <cell r="H2123" t="str">
            <v>320000201000</v>
          </cell>
          <cell r="I2123" t="str">
            <v>320000201000</v>
          </cell>
        </row>
        <row r="2124">
          <cell r="D2124">
            <v>-5514.73</v>
          </cell>
          <cell r="E2124">
            <v>0</v>
          </cell>
          <cell r="H2124" t="str">
            <v>320000214000</v>
          </cell>
          <cell r="I2124" t="str">
            <v>320000214000</v>
          </cell>
        </row>
        <row r="2125">
          <cell r="D2125">
            <v>22893.06</v>
          </cell>
          <cell r="E2125">
            <v>0</v>
          </cell>
          <cell r="H2125" t="str">
            <v>320000232000</v>
          </cell>
          <cell r="I2125" t="str">
            <v>320000232000</v>
          </cell>
        </row>
        <row r="2126">
          <cell r="D2126">
            <v>0</v>
          </cell>
          <cell r="E2126">
            <v>0</v>
          </cell>
          <cell r="H2126" t="str">
            <v>320000320000</v>
          </cell>
          <cell r="I2126" t="str">
            <v>320000320000</v>
          </cell>
        </row>
        <row r="2127">
          <cell r="D2127">
            <v>0</v>
          </cell>
          <cell r="E2127">
            <v>0</v>
          </cell>
          <cell r="H2127" t="str">
            <v>320000350000</v>
          </cell>
          <cell r="I2127" t="str">
            <v>320000350000</v>
          </cell>
        </row>
        <row r="2128">
          <cell r="D2128">
            <v>0</v>
          </cell>
          <cell r="E2128">
            <v>0</v>
          </cell>
          <cell r="H2128" t="str">
            <v>320000999000</v>
          </cell>
          <cell r="I2128" t="str">
            <v>320000999000</v>
          </cell>
        </row>
        <row r="2129">
          <cell r="D2129">
            <v>-169963.14</v>
          </cell>
          <cell r="E2129">
            <v>0</v>
          </cell>
          <cell r="H2129" t="str">
            <v>320100411000</v>
          </cell>
          <cell r="I2129" t="str">
            <v>320100411000</v>
          </cell>
        </row>
        <row r="2130">
          <cell r="D2130">
            <v>0</v>
          </cell>
          <cell r="E2130">
            <v>0</v>
          </cell>
          <cell r="H2130" t="str">
            <v>320100490000</v>
          </cell>
          <cell r="I2130" t="str">
            <v>320100490000</v>
          </cell>
        </row>
        <row r="2131">
          <cell r="D2131">
            <v>0</v>
          </cell>
          <cell r="E2131">
            <v>0</v>
          </cell>
          <cell r="H2131" t="str">
            <v>321001000000</v>
          </cell>
          <cell r="I2131" t="str">
            <v>321001000000</v>
          </cell>
        </row>
        <row r="2132">
          <cell r="D2132">
            <v>0</v>
          </cell>
          <cell r="E2132">
            <v>0</v>
          </cell>
          <cell r="H2132" t="str">
            <v>328300515000</v>
          </cell>
          <cell r="I2132" t="str">
            <v>328300515000</v>
          </cell>
        </row>
        <row r="2133">
          <cell r="D2133">
            <v>0</v>
          </cell>
          <cell r="E2133">
            <v>0</v>
          </cell>
          <cell r="H2133" t="str">
            <v>328300520000</v>
          </cell>
          <cell r="I2133" t="str">
            <v>328300520000</v>
          </cell>
        </row>
        <row r="2134">
          <cell r="D2134">
            <v>0</v>
          </cell>
          <cell r="E2134">
            <v>0</v>
          </cell>
          <cell r="H2134" t="str">
            <v>328300530000</v>
          </cell>
          <cell r="I2134" t="str">
            <v>328300530000</v>
          </cell>
        </row>
        <row r="2135">
          <cell r="D2135">
            <v>0</v>
          </cell>
          <cell r="E2135">
            <v>0</v>
          </cell>
          <cell r="H2135" t="str">
            <v>328300545000</v>
          </cell>
          <cell r="I2135" t="str">
            <v>328300545000</v>
          </cell>
        </row>
        <row r="2136">
          <cell r="D2136">
            <v>0</v>
          </cell>
          <cell r="E2136">
            <v>0</v>
          </cell>
          <cell r="H2136" t="str">
            <v>328300596000</v>
          </cell>
          <cell r="I2136" t="str">
            <v>328300596000</v>
          </cell>
        </row>
        <row r="2137">
          <cell r="D2137">
            <v>0</v>
          </cell>
          <cell r="E2137">
            <v>0</v>
          </cell>
          <cell r="H2137" t="str">
            <v>328300601000</v>
          </cell>
          <cell r="I2137" t="str">
            <v>328300601000</v>
          </cell>
        </row>
        <row r="2138">
          <cell r="D2138">
            <v>0</v>
          </cell>
          <cell r="E2138">
            <v>0</v>
          </cell>
          <cell r="H2138" t="str">
            <v>328300606000</v>
          </cell>
          <cell r="I2138" t="str">
            <v>328300606000</v>
          </cell>
        </row>
        <row r="2139">
          <cell r="D2139">
            <v>0</v>
          </cell>
          <cell r="E2139">
            <v>0</v>
          </cell>
          <cell r="H2139" t="str">
            <v>328300626000</v>
          </cell>
          <cell r="I2139" t="str">
            <v>328300626000</v>
          </cell>
        </row>
        <row r="2140">
          <cell r="D2140">
            <v>0</v>
          </cell>
          <cell r="E2140">
            <v>0</v>
          </cell>
          <cell r="H2140" t="str">
            <v>328300663000</v>
          </cell>
          <cell r="I2140" t="str">
            <v>328300663000</v>
          </cell>
        </row>
        <row r="2141">
          <cell r="D2141">
            <v>0</v>
          </cell>
          <cell r="E2141">
            <v>0</v>
          </cell>
          <cell r="H2141" t="str">
            <v>328300665000</v>
          </cell>
          <cell r="I2141" t="str">
            <v>328300665000</v>
          </cell>
        </row>
        <row r="2142">
          <cell r="D2142">
            <v>0</v>
          </cell>
          <cell r="E2142">
            <v>0</v>
          </cell>
          <cell r="H2142" t="str">
            <v>328300700000</v>
          </cell>
          <cell r="I2142" t="str">
            <v>328300700000</v>
          </cell>
        </row>
        <row r="2143">
          <cell r="D2143">
            <v>0</v>
          </cell>
          <cell r="E2143">
            <v>0</v>
          </cell>
          <cell r="H2143" t="str">
            <v>328300701000</v>
          </cell>
          <cell r="I2143" t="str">
            <v>328300701000</v>
          </cell>
        </row>
        <row r="2144">
          <cell r="D2144">
            <v>0</v>
          </cell>
          <cell r="E2144">
            <v>0</v>
          </cell>
          <cell r="H2144" t="str">
            <v>328300719000</v>
          </cell>
          <cell r="I2144" t="str">
            <v>328300719000</v>
          </cell>
        </row>
        <row r="2145">
          <cell r="D2145">
            <v>0</v>
          </cell>
          <cell r="E2145">
            <v>0</v>
          </cell>
          <cell r="H2145" t="str">
            <v>328300850000</v>
          </cell>
          <cell r="I2145" t="str">
            <v>328300850000</v>
          </cell>
        </row>
        <row r="2146">
          <cell r="D2146">
            <v>0</v>
          </cell>
          <cell r="E2146">
            <v>0</v>
          </cell>
          <cell r="H2146" t="str">
            <v>328300900000</v>
          </cell>
          <cell r="I2146" t="str">
            <v>328300900000</v>
          </cell>
        </row>
        <row r="2147">
          <cell r="D2147">
            <v>0</v>
          </cell>
          <cell r="E2147">
            <v>0</v>
          </cell>
          <cell r="H2147" t="str">
            <v>328301510000</v>
          </cell>
          <cell r="I2147" t="str">
            <v>328301510000</v>
          </cell>
        </row>
        <row r="2148">
          <cell r="D2148">
            <v>0</v>
          </cell>
          <cell r="E2148">
            <v>0</v>
          </cell>
          <cell r="H2148" t="str">
            <v>328301515000</v>
          </cell>
          <cell r="I2148" t="str">
            <v>328301515000</v>
          </cell>
        </row>
        <row r="2149">
          <cell r="D2149">
            <v>0</v>
          </cell>
          <cell r="E2149">
            <v>0</v>
          </cell>
          <cell r="H2149" t="str">
            <v>328301520000</v>
          </cell>
          <cell r="I2149" t="str">
            <v>328301520000</v>
          </cell>
        </row>
        <row r="2150">
          <cell r="D2150">
            <v>0</v>
          </cell>
          <cell r="E2150">
            <v>0</v>
          </cell>
          <cell r="H2150" t="str">
            <v>328301530000</v>
          </cell>
          <cell r="I2150" t="str">
            <v>328301530000</v>
          </cell>
        </row>
        <row r="2151">
          <cell r="D2151">
            <v>0</v>
          </cell>
          <cell r="E2151">
            <v>0</v>
          </cell>
          <cell r="H2151" t="str">
            <v>328301532000</v>
          </cell>
          <cell r="I2151" t="str">
            <v>328301532000</v>
          </cell>
        </row>
        <row r="2152">
          <cell r="D2152">
            <v>0</v>
          </cell>
          <cell r="E2152">
            <v>0</v>
          </cell>
          <cell r="H2152" t="str">
            <v>328301545000</v>
          </cell>
          <cell r="I2152" t="str">
            <v>328301545000</v>
          </cell>
        </row>
        <row r="2153">
          <cell r="D2153">
            <v>0</v>
          </cell>
          <cell r="E2153">
            <v>0</v>
          </cell>
          <cell r="H2153" t="str">
            <v>328301591000</v>
          </cell>
          <cell r="I2153" t="str">
            <v>328301591000</v>
          </cell>
        </row>
        <row r="2154">
          <cell r="D2154">
            <v>0</v>
          </cell>
          <cell r="E2154">
            <v>0</v>
          </cell>
          <cell r="H2154" t="str">
            <v>328301594000</v>
          </cell>
          <cell r="I2154" t="str">
            <v>328301594000</v>
          </cell>
        </row>
        <row r="2155">
          <cell r="D2155">
            <v>0</v>
          </cell>
          <cell r="E2155">
            <v>0</v>
          </cell>
          <cell r="H2155" t="str">
            <v>328301596000</v>
          </cell>
          <cell r="I2155" t="str">
            <v>328301596000</v>
          </cell>
        </row>
        <row r="2156">
          <cell r="D2156">
            <v>0</v>
          </cell>
          <cell r="E2156">
            <v>0</v>
          </cell>
          <cell r="H2156" t="str">
            <v>328301601000</v>
          </cell>
          <cell r="I2156" t="str">
            <v>328301601000</v>
          </cell>
        </row>
        <row r="2157">
          <cell r="D2157">
            <v>0</v>
          </cell>
          <cell r="E2157">
            <v>0</v>
          </cell>
          <cell r="H2157" t="str">
            <v>328301606000</v>
          </cell>
          <cell r="I2157" t="str">
            <v>328301606000</v>
          </cell>
        </row>
        <row r="2158">
          <cell r="D2158">
            <v>0</v>
          </cell>
          <cell r="E2158">
            <v>0</v>
          </cell>
          <cell r="H2158" t="str">
            <v>328301626000</v>
          </cell>
          <cell r="I2158" t="str">
            <v>328301626000</v>
          </cell>
        </row>
        <row r="2159">
          <cell r="D2159">
            <v>0</v>
          </cell>
          <cell r="E2159">
            <v>0</v>
          </cell>
          <cell r="H2159" t="str">
            <v>328301631000</v>
          </cell>
          <cell r="I2159" t="str">
            <v>328301631000</v>
          </cell>
        </row>
        <row r="2160">
          <cell r="D2160">
            <v>0</v>
          </cell>
          <cell r="E2160">
            <v>0</v>
          </cell>
          <cell r="H2160" t="str">
            <v>328301665000</v>
          </cell>
          <cell r="I2160" t="str">
            <v>328301665000</v>
          </cell>
        </row>
        <row r="2161">
          <cell r="D2161">
            <v>0</v>
          </cell>
          <cell r="E2161">
            <v>0</v>
          </cell>
          <cell r="H2161" t="str">
            <v>328301700000</v>
          </cell>
          <cell r="I2161" t="str">
            <v>328301700000</v>
          </cell>
        </row>
        <row r="2162">
          <cell r="D2162">
            <v>0</v>
          </cell>
          <cell r="E2162">
            <v>0</v>
          </cell>
          <cell r="H2162" t="str">
            <v>328301701000</v>
          </cell>
          <cell r="I2162" t="str">
            <v>328301701000</v>
          </cell>
        </row>
        <row r="2163">
          <cell r="D2163">
            <v>0</v>
          </cell>
          <cell r="E2163">
            <v>0</v>
          </cell>
          <cell r="H2163" t="str">
            <v>328301719000</v>
          </cell>
          <cell r="I2163" t="str">
            <v>328301719000</v>
          </cell>
        </row>
        <row r="2164">
          <cell r="D2164">
            <v>0</v>
          </cell>
          <cell r="E2164">
            <v>0</v>
          </cell>
          <cell r="H2164" t="str">
            <v>328301850000</v>
          </cell>
          <cell r="I2164" t="str">
            <v>328301850000</v>
          </cell>
        </row>
        <row r="2165">
          <cell r="D2165">
            <v>0</v>
          </cell>
          <cell r="E2165">
            <v>0</v>
          </cell>
          <cell r="H2165" t="str">
            <v>328301900000</v>
          </cell>
          <cell r="I2165" t="str">
            <v>328301900000</v>
          </cell>
        </row>
        <row r="2166">
          <cell r="D2166">
            <v>0</v>
          </cell>
          <cell r="E2166">
            <v>0</v>
          </cell>
          <cell r="H2166" t="str">
            <v>328302510000</v>
          </cell>
          <cell r="I2166" t="str">
            <v>328302510000</v>
          </cell>
        </row>
        <row r="2167">
          <cell r="D2167">
            <v>0</v>
          </cell>
          <cell r="E2167">
            <v>0</v>
          </cell>
          <cell r="H2167" t="str">
            <v>328302515000</v>
          </cell>
          <cell r="I2167" t="str">
            <v>328302515000</v>
          </cell>
        </row>
        <row r="2168">
          <cell r="D2168">
            <v>0</v>
          </cell>
          <cell r="E2168">
            <v>0</v>
          </cell>
          <cell r="H2168" t="str">
            <v>328302520000</v>
          </cell>
          <cell r="I2168" t="str">
            <v>328302520000</v>
          </cell>
        </row>
        <row r="2169">
          <cell r="D2169">
            <v>0</v>
          </cell>
          <cell r="E2169">
            <v>0</v>
          </cell>
          <cell r="H2169" t="str">
            <v>328302530000</v>
          </cell>
          <cell r="I2169" t="str">
            <v>328302530000</v>
          </cell>
        </row>
        <row r="2170">
          <cell r="D2170">
            <v>0</v>
          </cell>
          <cell r="E2170">
            <v>0</v>
          </cell>
          <cell r="H2170" t="str">
            <v>328302531000</v>
          </cell>
          <cell r="I2170" t="str">
            <v>328302531000</v>
          </cell>
        </row>
        <row r="2171">
          <cell r="D2171">
            <v>0</v>
          </cell>
          <cell r="E2171">
            <v>0</v>
          </cell>
          <cell r="H2171" t="str">
            <v>328302545000</v>
          </cell>
          <cell r="I2171" t="str">
            <v>328302545000</v>
          </cell>
        </row>
        <row r="2172">
          <cell r="D2172">
            <v>0</v>
          </cell>
          <cell r="E2172">
            <v>0</v>
          </cell>
          <cell r="H2172" t="str">
            <v>328302591000</v>
          </cell>
          <cell r="I2172" t="str">
            <v>328302591000</v>
          </cell>
        </row>
        <row r="2173">
          <cell r="D2173">
            <v>0</v>
          </cell>
          <cell r="E2173">
            <v>0</v>
          </cell>
          <cell r="H2173" t="str">
            <v>328302594000</v>
          </cell>
          <cell r="I2173" t="str">
            <v>328302594000</v>
          </cell>
        </row>
        <row r="2174">
          <cell r="D2174">
            <v>0</v>
          </cell>
          <cell r="E2174">
            <v>0</v>
          </cell>
          <cell r="H2174" t="str">
            <v>328302596000</v>
          </cell>
          <cell r="I2174" t="str">
            <v>328302596000</v>
          </cell>
        </row>
        <row r="2175">
          <cell r="D2175">
            <v>0</v>
          </cell>
          <cell r="E2175">
            <v>0</v>
          </cell>
          <cell r="H2175" t="str">
            <v>328302601000</v>
          </cell>
          <cell r="I2175" t="str">
            <v>328302601000</v>
          </cell>
        </row>
        <row r="2176">
          <cell r="D2176">
            <v>0</v>
          </cell>
          <cell r="E2176">
            <v>0</v>
          </cell>
          <cell r="H2176" t="str">
            <v>328302606000</v>
          </cell>
          <cell r="I2176" t="str">
            <v>328302606000</v>
          </cell>
        </row>
        <row r="2177">
          <cell r="D2177">
            <v>0</v>
          </cell>
          <cell r="E2177">
            <v>0</v>
          </cell>
          <cell r="H2177" t="str">
            <v>328302617000</v>
          </cell>
          <cell r="I2177" t="str">
            <v>328302617000</v>
          </cell>
        </row>
        <row r="2178">
          <cell r="D2178">
            <v>0</v>
          </cell>
          <cell r="E2178">
            <v>0</v>
          </cell>
          <cell r="H2178" t="str">
            <v>328302626000</v>
          </cell>
          <cell r="I2178" t="str">
            <v>328302626000</v>
          </cell>
        </row>
        <row r="2179">
          <cell r="D2179">
            <v>0</v>
          </cell>
          <cell r="E2179">
            <v>0</v>
          </cell>
          <cell r="H2179" t="str">
            <v>328302631000</v>
          </cell>
          <cell r="I2179" t="str">
            <v>328302631000</v>
          </cell>
        </row>
        <row r="2180">
          <cell r="D2180">
            <v>0</v>
          </cell>
          <cell r="E2180">
            <v>0</v>
          </cell>
          <cell r="H2180" t="str">
            <v>328302663000</v>
          </cell>
          <cell r="I2180" t="str">
            <v>328302663000</v>
          </cell>
        </row>
        <row r="2181">
          <cell r="D2181">
            <v>0</v>
          </cell>
          <cell r="E2181">
            <v>0</v>
          </cell>
          <cell r="H2181" t="str">
            <v>328302665000</v>
          </cell>
          <cell r="I2181" t="str">
            <v>328302665000</v>
          </cell>
        </row>
        <row r="2182">
          <cell r="D2182">
            <v>0</v>
          </cell>
          <cell r="E2182">
            <v>0</v>
          </cell>
          <cell r="H2182" t="str">
            <v>328302665001</v>
          </cell>
          <cell r="I2182" t="str">
            <v>328302665001</v>
          </cell>
        </row>
        <row r="2183">
          <cell r="D2183">
            <v>0</v>
          </cell>
          <cell r="E2183">
            <v>0</v>
          </cell>
          <cell r="H2183" t="str">
            <v>328302700000</v>
          </cell>
          <cell r="I2183" t="str">
            <v>328302700000</v>
          </cell>
        </row>
        <row r="2184">
          <cell r="D2184">
            <v>0</v>
          </cell>
          <cell r="E2184">
            <v>0</v>
          </cell>
          <cell r="H2184" t="str">
            <v>328302701000</v>
          </cell>
          <cell r="I2184" t="str">
            <v>328302701000</v>
          </cell>
        </row>
        <row r="2185">
          <cell r="D2185">
            <v>0</v>
          </cell>
          <cell r="E2185">
            <v>0</v>
          </cell>
          <cell r="H2185" t="str">
            <v>328302719000</v>
          </cell>
          <cell r="I2185" t="str">
            <v>328302719000</v>
          </cell>
        </row>
        <row r="2186">
          <cell r="D2186">
            <v>0</v>
          </cell>
          <cell r="E2186">
            <v>0</v>
          </cell>
          <cell r="H2186" t="str">
            <v>328302850000</v>
          </cell>
          <cell r="I2186" t="str">
            <v>328302850000</v>
          </cell>
        </row>
        <row r="2187">
          <cell r="D2187">
            <v>0</v>
          </cell>
          <cell r="E2187">
            <v>0</v>
          </cell>
          <cell r="H2187" t="str">
            <v>328302900000</v>
          </cell>
          <cell r="I2187" t="str">
            <v>328302900000</v>
          </cell>
        </row>
        <row r="2188">
          <cell r="D2188">
            <v>7500</v>
          </cell>
          <cell r="E2188">
            <v>0</v>
          </cell>
          <cell r="H2188" t="str">
            <v>328303510000</v>
          </cell>
          <cell r="I2188" t="str">
            <v>328303510000</v>
          </cell>
        </row>
        <row r="2189">
          <cell r="D2189">
            <v>5916.66</v>
          </cell>
          <cell r="E2189">
            <v>0</v>
          </cell>
          <cell r="H2189" t="str">
            <v>328303515000</v>
          </cell>
          <cell r="I2189" t="str">
            <v>328303515000</v>
          </cell>
        </row>
        <row r="2190">
          <cell r="D2190">
            <v>0</v>
          </cell>
          <cell r="E2190">
            <v>0</v>
          </cell>
          <cell r="H2190" t="str">
            <v>328303520000</v>
          </cell>
          <cell r="I2190" t="str">
            <v>328303520000</v>
          </cell>
        </row>
        <row r="2191">
          <cell r="D2191">
            <v>4845.6000000000004</v>
          </cell>
          <cell r="E2191">
            <v>0</v>
          </cell>
          <cell r="H2191" t="str">
            <v>328303530000</v>
          </cell>
          <cell r="I2191" t="str">
            <v>328303530000</v>
          </cell>
        </row>
        <row r="2192">
          <cell r="D2192">
            <v>10666.68</v>
          </cell>
          <cell r="E2192">
            <v>0</v>
          </cell>
          <cell r="H2192" t="str">
            <v>328303531000</v>
          </cell>
          <cell r="I2192" t="str">
            <v>328303531000</v>
          </cell>
        </row>
        <row r="2193">
          <cell r="D2193">
            <v>1600.4</v>
          </cell>
          <cell r="E2193">
            <v>0</v>
          </cell>
          <cell r="H2193" t="str">
            <v>328303545000</v>
          </cell>
          <cell r="I2193" t="str">
            <v>328303545000</v>
          </cell>
        </row>
        <row r="2194">
          <cell r="D2194">
            <v>2180.9699999999998</v>
          </cell>
          <cell r="E2194">
            <v>0</v>
          </cell>
          <cell r="H2194" t="str">
            <v>328303591000</v>
          </cell>
          <cell r="I2194" t="str">
            <v>328303591000</v>
          </cell>
        </row>
        <row r="2195">
          <cell r="D2195">
            <v>8142.12</v>
          </cell>
          <cell r="E2195">
            <v>0</v>
          </cell>
          <cell r="H2195" t="str">
            <v>328303594000</v>
          </cell>
          <cell r="I2195" t="str">
            <v>328303594000</v>
          </cell>
        </row>
        <row r="2196">
          <cell r="D2196">
            <v>0</v>
          </cell>
          <cell r="E2196">
            <v>0</v>
          </cell>
          <cell r="H2196" t="str">
            <v>328303596000</v>
          </cell>
          <cell r="I2196" t="str">
            <v>328303596000</v>
          </cell>
        </row>
        <row r="2197">
          <cell r="D2197">
            <v>0</v>
          </cell>
          <cell r="E2197">
            <v>0</v>
          </cell>
          <cell r="H2197" t="str">
            <v>328303601000</v>
          </cell>
          <cell r="I2197" t="str">
            <v>328303601000</v>
          </cell>
        </row>
        <row r="2198">
          <cell r="D2198">
            <v>0</v>
          </cell>
          <cell r="E2198">
            <v>0</v>
          </cell>
          <cell r="H2198" t="str">
            <v>328303606000</v>
          </cell>
          <cell r="I2198" t="str">
            <v>328303606000</v>
          </cell>
        </row>
        <row r="2199">
          <cell r="D2199">
            <v>1186.68</v>
          </cell>
          <cell r="E2199">
            <v>0</v>
          </cell>
          <cell r="H2199" t="str">
            <v>328303617000</v>
          </cell>
          <cell r="I2199" t="str">
            <v>328303617000</v>
          </cell>
        </row>
        <row r="2200">
          <cell r="D2200">
            <v>1095</v>
          </cell>
          <cell r="E2200">
            <v>0</v>
          </cell>
          <cell r="H2200" t="str">
            <v>328303626000</v>
          </cell>
          <cell r="I2200" t="str">
            <v>328303626000</v>
          </cell>
        </row>
        <row r="2201">
          <cell r="D2201">
            <v>600</v>
          </cell>
          <cell r="E2201">
            <v>0</v>
          </cell>
          <cell r="H2201" t="str">
            <v>328303631000</v>
          </cell>
          <cell r="I2201" t="str">
            <v>328303631000</v>
          </cell>
        </row>
        <row r="2202">
          <cell r="D2202">
            <v>4000</v>
          </cell>
          <cell r="E2202">
            <v>0</v>
          </cell>
          <cell r="H2202" t="str">
            <v>328303663000</v>
          </cell>
          <cell r="I2202" t="str">
            <v>328303663000</v>
          </cell>
        </row>
        <row r="2203">
          <cell r="D2203">
            <v>0</v>
          </cell>
          <cell r="E2203">
            <v>0</v>
          </cell>
          <cell r="H2203" t="str">
            <v>328303665000</v>
          </cell>
          <cell r="I2203" t="str">
            <v>328303665000</v>
          </cell>
        </row>
        <row r="2204">
          <cell r="D2204">
            <v>9689.01</v>
          </cell>
          <cell r="E2204">
            <v>0</v>
          </cell>
          <cell r="H2204" t="str">
            <v>328303700000</v>
          </cell>
          <cell r="I2204" t="str">
            <v>328303700000</v>
          </cell>
        </row>
        <row r="2205">
          <cell r="D2205">
            <v>955.55</v>
          </cell>
          <cell r="E2205">
            <v>0</v>
          </cell>
          <cell r="H2205" t="str">
            <v>328303701000</v>
          </cell>
          <cell r="I2205" t="str">
            <v>328303701000</v>
          </cell>
        </row>
        <row r="2206">
          <cell r="D2206">
            <v>400</v>
          </cell>
          <cell r="E2206">
            <v>0</v>
          </cell>
          <cell r="H2206" t="str">
            <v>328303719000</v>
          </cell>
          <cell r="I2206" t="str">
            <v>328303719000</v>
          </cell>
        </row>
        <row r="2207">
          <cell r="D2207">
            <v>6409.64</v>
          </cell>
          <cell r="E2207">
            <v>0</v>
          </cell>
          <cell r="H2207" t="str">
            <v>328303900000</v>
          </cell>
          <cell r="I2207" t="str">
            <v>328303900000</v>
          </cell>
        </row>
        <row r="2208">
          <cell r="D2208">
            <v>19208.349999999999</v>
          </cell>
          <cell r="E2208">
            <v>0</v>
          </cell>
          <cell r="H2208" t="str">
            <v>328304510000</v>
          </cell>
          <cell r="I2208" t="str">
            <v>328304510000</v>
          </cell>
        </row>
        <row r="2209">
          <cell r="D2209">
            <v>15250</v>
          </cell>
          <cell r="E2209">
            <v>0</v>
          </cell>
          <cell r="H2209" t="str">
            <v>328304515000</v>
          </cell>
          <cell r="I2209" t="str">
            <v>328304515000</v>
          </cell>
        </row>
        <row r="2210">
          <cell r="D2210">
            <v>0</v>
          </cell>
          <cell r="E2210">
            <v>0</v>
          </cell>
          <cell r="H2210" t="str">
            <v>328304520000</v>
          </cell>
          <cell r="I2210" t="str">
            <v>328304520000</v>
          </cell>
        </row>
        <row r="2211">
          <cell r="D2211">
            <v>11888.47</v>
          </cell>
          <cell r="E2211">
            <v>0</v>
          </cell>
          <cell r="H2211" t="str">
            <v>328304530000</v>
          </cell>
          <cell r="I2211" t="str">
            <v>328304530000</v>
          </cell>
        </row>
        <row r="2212">
          <cell r="D2212">
            <v>5625.4</v>
          </cell>
          <cell r="E2212">
            <v>0</v>
          </cell>
          <cell r="H2212" t="str">
            <v>328304545000</v>
          </cell>
          <cell r="I2212" t="str">
            <v>328304545000</v>
          </cell>
        </row>
        <row r="2213">
          <cell r="D2213">
            <v>5475.4</v>
          </cell>
          <cell r="E2213">
            <v>0</v>
          </cell>
          <cell r="H2213" t="str">
            <v>328304591000</v>
          </cell>
          <cell r="I2213" t="str">
            <v>328304591000</v>
          </cell>
        </row>
        <row r="2214">
          <cell r="D2214">
            <v>19732.580000000002</v>
          </cell>
          <cell r="E2214">
            <v>0</v>
          </cell>
          <cell r="H2214" t="str">
            <v>328304594000</v>
          </cell>
          <cell r="I2214" t="str">
            <v>328304594000</v>
          </cell>
        </row>
        <row r="2215">
          <cell r="D2215">
            <v>0</v>
          </cell>
          <cell r="E2215">
            <v>0</v>
          </cell>
          <cell r="H2215" t="str">
            <v>328304596000</v>
          </cell>
          <cell r="I2215" t="str">
            <v>328304596000</v>
          </cell>
        </row>
        <row r="2216">
          <cell r="D2216">
            <v>1602.77</v>
          </cell>
          <cell r="E2216">
            <v>0</v>
          </cell>
          <cell r="H2216" t="str">
            <v>328304601000</v>
          </cell>
          <cell r="I2216" t="str">
            <v>328304601000</v>
          </cell>
        </row>
        <row r="2217">
          <cell r="D2217">
            <v>248.06</v>
          </cell>
          <cell r="E2217">
            <v>0</v>
          </cell>
          <cell r="H2217" t="str">
            <v>328304606000</v>
          </cell>
          <cell r="I2217" t="str">
            <v>328304606000</v>
          </cell>
        </row>
        <row r="2218">
          <cell r="D2218">
            <v>0</v>
          </cell>
          <cell r="E2218">
            <v>0</v>
          </cell>
          <cell r="H2218" t="str">
            <v>328304626000</v>
          </cell>
          <cell r="I2218" t="str">
            <v>328304626000</v>
          </cell>
        </row>
        <row r="2219">
          <cell r="D2219">
            <v>58.49</v>
          </cell>
          <cell r="E2219">
            <v>0</v>
          </cell>
          <cell r="H2219" t="str">
            <v>328304665000</v>
          </cell>
          <cell r="I2219" t="str">
            <v>328304665000</v>
          </cell>
        </row>
        <row r="2220">
          <cell r="D2220">
            <v>22.03</v>
          </cell>
          <cell r="E2220">
            <v>0</v>
          </cell>
          <cell r="H2220" t="str">
            <v>328304700000</v>
          </cell>
          <cell r="I2220" t="str">
            <v>328304700000</v>
          </cell>
        </row>
        <row r="2221">
          <cell r="D2221">
            <v>-54.94</v>
          </cell>
          <cell r="E2221">
            <v>0</v>
          </cell>
          <cell r="H2221" t="str">
            <v>328304701000</v>
          </cell>
          <cell r="I2221" t="str">
            <v>328304701000</v>
          </cell>
        </row>
        <row r="2222">
          <cell r="D2222">
            <v>719.95</v>
          </cell>
          <cell r="E2222">
            <v>0</v>
          </cell>
          <cell r="H2222" t="str">
            <v>328304719000</v>
          </cell>
          <cell r="I2222" t="str">
            <v>328304719000</v>
          </cell>
        </row>
        <row r="2223">
          <cell r="D2223">
            <v>0</v>
          </cell>
          <cell r="E2223">
            <v>0</v>
          </cell>
          <cell r="H2223" t="str">
            <v>328304850000</v>
          </cell>
          <cell r="I2223" t="str">
            <v>328304850000</v>
          </cell>
        </row>
        <row r="2224">
          <cell r="D2224">
            <v>5011.34</v>
          </cell>
          <cell r="E2224">
            <v>0</v>
          </cell>
          <cell r="H2224" t="str">
            <v>328304900000</v>
          </cell>
          <cell r="I2224" t="str">
            <v>328304900000</v>
          </cell>
        </row>
        <row r="2225">
          <cell r="D2225">
            <v>0</v>
          </cell>
          <cell r="E2225">
            <v>0</v>
          </cell>
          <cell r="H2225" t="str">
            <v>328305510000</v>
          </cell>
          <cell r="I2225" t="str">
            <v>328305510000</v>
          </cell>
        </row>
        <row r="2226">
          <cell r="D2226">
            <v>0</v>
          </cell>
          <cell r="E2226">
            <v>0</v>
          </cell>
          <cell r="H2226" t="str">
            <v>328305515000</v>
          </cell>
          <cell r="I2226" t="str">
            <v>328305515000</v>
          </cell>
        </row>
        <row r="2227">
          <cell r="D2227">
            <v>0</v>
          </cell>
          <cell r="E2227">
            <v>0</v>
          </cell>
          <cell r="H2227" t="str">
            <v>328305520000</v>
          </cell>
          <cell r="I2227" t="str">
            <v>328305520000</v>
          </cell>
        </row>
        <row r="2228">
          <cell r="D2228">
            <v>0</v>
          </cell>
          <cell r="E2228">
            <v>0</v>
          </cell>
          <cell r="H2228" t="str">
            <v>328305530000</v>
          </cell>
          <cell r="I2228" t="str">
            <v>328305530000</v>
          </cell>
        </row>
        <row r="2229">
          <cell r="D2229">
            <v>0</v>
          </cell>
          <cell r="E2229">
            <v>0</v>
          </cell>
          <cell r="H2229" t="str">
            <v>328305531000</v>
          </cell>
          <cell r="I2229" t="str">
            <v>328305531000</v>
          </cell>
        </row>
        <row r="2230">
          <cell r="D2230">
            <v>0</v>
          </cell>
          <cell r="E2230">
            <v>0</v>
          </cell>
          <cell r="H2230" t="str">
            <v>328305545000</v>
          </cell>
          <cell r="I2230" t="str">
            <v>328305545000</v>
          </cell>
        </row>
        <row r="2231">
          <cell r="D2231">
            <v>0</v>
          </cell>
          <cell r="E2231">
            <v>0</v>
          </cell>
          <cell r="H2231" t="str">
            <v>328305591000</v>
          </cell>
          <cell r="I2231" t="str">
            <v>328305591000</v>
          </cell>
        </row>
        <row r="2232">
          <cell r="D2232">
            <v>0</v>
          </cell>
          <cell r="E2232">
            <v>0</v>
          </cell>
          <cell r="H2232" t="str">
            <v>328305594000</v>
          </cell>
          <cell r="I2232" t="str">
            <v>328305594000</v>
          </cell>
        </row>
        <row r="2233">
          <cell r="D2233">
            <v>0</v>
          </cell>
          <cell r="E2233">
            <v>0</v>
          </cell>
          <cell r="H2233" t="str">
            <v>328305596000</v>
          </cell>
          <cell r="I2233" t="str">
            <v>328305596000</v>
          </cell>
        </row>
        <row r="2234">
          <cell r="D2234">
            <v>0</v>
          </cell>
          <cell r="E2234">
            <v>0</v>
          </cell>
          <cell r="H2234" t="str">
            <v>328305601000</v>
          </cell>
          <cell r="I2234" t="str">
            <v>328305601000</v>
          </cell>
        </row>
        <row r="2235">
          <cell r="D2235">
            <v>0</v>
          </cell>
          <cell r="E2235">
            <v>0</v>
          </cell>
          <cell r="H2235" t="str">
            <v>328305606000</v>
          </cell>
          <cell r="I2235" t="str">
            <v>328305606000</v>
          </cell>
        </row>
        <row r="2236">
          <cell r="D2236">
            <v>0</v>
          </cell>
          <cell r="E2236">
            <v>0</v>
          </cell>
          <cell r="H2236" t="str">
            <v>328305626000</v>
          </cell>
          <cell r="I2236" t="str">
            <v>328305626000</v>
          </cell>
        </row>
        <row r="2237">
          <cell r="D2237">
            <v>0</v>
          </cell>
          <cell r="E2237">
            <v>0</v>
          </cell>
          <cell r="H2237" t="str">
            <v>328305663000</v>
          </cell>
          <cell r="I2237" t="str">
            <v>328305663000</v>
          </cell>
        </row>
        <row r="2238">
          <cell r="D2238">
            <v>0</v>
          </cell>
          <cell r="E2238">
            <v>0</v>
          </cell>
          <cell r="H2238" t="str">
            <v>328305665000</v>
          </cell>
          <cell r="I2238" t="str">
            <v>328305665000</v>
          </cell>
        </row>
        <row r="2239">
          <cell r="D2239">
            <v>0</v>
          </cell>
          <cell r="E2239">
            <v>0</v>
          </cell>
          <cell r="H2239" t="str">
            <v>328305681000</v>
          </cell>
          <cell r="I2239" t="str">
            <v>328305681000</v>
          </cell>
        </row>
        <row r="2240">
          <cell r="D2240">
            <v>0</v>
          </cell>
          <cell r="E2240">
            <v>0</v>
          </cell>
          <cell r="H2240" t="str">
            <v>328305682000</v>
          </cell>
          <cell r="I2240" t="str">
            <v>328305682000</v>
          </cell>
        </row>
        <row r="2241">
          <cell r="D2241">
            <v>0</v>
          </cell>
          <cell r="E2241">
            <v>0</v>
          </cell>
          <cell r="H2241" t="str">
            <v>328305700000</v>
          </cell>
          <cell r="I2241" t="str">
            <v>328305700000</v>
          </cell>
        </row>
        <row r="2242">
          <cell r="D2242">
            <v>0</v>
          </cell>
          <cell r="E2242">
            <v>0</v>
          </cell>
          <cell r="H2242" t="str">
            <v>328305701000</v>
          </cell>
          <cell r="I2242" t="str">
            <v>328305701000</v>
          </cell>
        </row>
        <row r="2243">
          <cell r="D2243">
            <v>0</v>
          </cell>
          <cell r="E2243">
            <v>0</v>
          </cell>
          <cell r="H2243" t="str">
            <v>328305719000</v>
          </cell>
          <cell r="I2243" t="str">
            <v>328305719000</v>
          </cell>
        </row>
        <row r="2244">
          <cell r="D2244">
            <v>0</v>
          </cell>
          <cell r="E2244">
            <v>0</v>
          </cell>
          <cell r="H2244" t="str">
            <v>328305850000</v>
          </cell>
          <cell r="I2244" t="str">
            <v>328305850000</v>
          </cell>
        </row>
        <row r="2245">
          <cell r="D2245">
            <v>0</v>
          </cell>
          <cell r="E2245">
            <v>0</v>
          </cell>
          <cell r="H2245" t="str">
            <v>328305900000</v>
          </cell>
          <cell r="I2245" t="str">
            <v>328305900000</v>
          </cell>
        </row>
        <row r="2246">
          <cell r="D2246">
            <v>0</v>
          </cell>
          <cell r="E2246">
            <v>0</v>
          </cell>
          <cell r="H2246" t="str">
            <v>328504591000</v>
          </cell>
          <cell r="I2246" t="str">
            <v>328504591000</v>
          </cell>
        </row>
        <row r="2247">
          <cell r="D2247">
            <v>0</v>
          </cell>
          <cell r="E2247">
            <v>0</v>
          </cell>
          <cell r="H2247" t="str">
            <v>330000000000</v>
          </cell>
          <cell r="I2247" t="str">
            <v>330000000000</v>
          </cell>
        </row>
        <row r="2248">
          <cell r="D2248">
            <v>0</v>
          </cell>
          <cell r="E2248">
            <v>0</v>
          </cell>
          <cell r="H2248" t="str">
            <v>330000101000</v>
          </cell>
          <cell r="I2248" t="str">
            <v>330000101000</v>
          </cell>
        </row>
        <row r="2249">
          <cell r="D2249">
            <v>0</v>
          </cell>
          <cell r="E2249">
            <v>0</v>
          </cell>
          <cell r="H2249" t="str">
            <v>330000201000</v>
          </cell>
          <cell r="I2249" t="str">
            <v>330000201000</v>
          </cell>
        </row>
        <row r="2250">
          <cell r="D2250">
            <v>0</v>
          </cell>
          <cell r="E2250">
            <v>0</v>
          </cell>
          <cell r="H2250" t="str">
            <v>330000232000</v>
          </cell>
          <cell r="I2250" t="str">
            <v>330000232000</v>
          </cell>
        </row>
        <row r="2251">
          <cell r="D2251">
            <v>0</v>
          </cell>
          <cell r="E2251">
            <v>0</v>
          </cell>
          <cell r="H2251" t="str">
            <v>330000320000</v>
          </cell>
          <cell r="I2251" t="str">
            <v>330000320000</v>
          </cell>
        </row>
        <row r="2252">
          <cell r="D2252">
            <v>0</v>
          </cell>
          <cell r="E2252">
            <v>-16573</v>
          </cell>
          <cell r="H2252" t="str">
            <v>330100428000</v>
          </cell>
          <cell r="I2252" t="str">
            <v>330100428000</v>
          </cell>
        </row>
        <row r="2253">
          <cell r="D2253">
            <v>0</v>
          </cell>
          <cell r="E2253">
            <v>0</v>
          </cell>
          <cell r="H2253" t="str">
            <v>331400850000</v>
          </cell>
          <cell r="I2253" t="str">
            <v>331400850000</v>
          </cell>
        </row>
        <row r="2254">
          <cell r="D2254">
            <v>0</v>
          </cell>
          <cell r="E2254">
            <v>0</v>
          </cell>
          <cell r="H2254" t="str">
            <v>340000000000</v>
          </cell>
          <cell r="I2254" t="str">
            <v>340000000000</v>
          </cell>
        </row>
        <row r="2255">
          <cell r="D2255">
            <v>-23800.32</v>
          </cell>
          <cell r="E2255">
            <v>0</v>
          </cell>
          <cell r="H2255" t="str">
            <v>340000101000</v>
          </cell>
          <cell r="I2255" t="str">
            <v>340000101000</v>
          </cell>
        </row>
        <row r="2256">
          <cell r="D2256">
            <v>0</v>
          </cell>
          <cell r="E2256">
            <v>0</v>
          </cell>
          <cell r="H2256" t="str">
            <v>340000201000</v>
          </cell>
          <cell r="I2256" t="str">
            <v>340000201000</v>
          </cell>
        </row>
        <row r="2257">
          <cell r="D2257">
            <v>-25232.73</v>
          </cell>
          <cell r="E2257">
            <v>0</v>
          </cell>
          <cell r="H2257" t="str">
            <v>340000231000</v>
          </cell>
          <cell r="I2257" t="str">
            <v>340000231000</v>
          </cell>
        </row>
        <row r="2258">
          <cell r="D2258">
            <v>0</v>
          </cell>
          <cell r="E2258">
            <v>0</v>
          </cell>
          <cell r="H2258" t="str">
            <v>340000320000</v>
          </cell>
          <cell r="I2258" t="str">
            <v>340000320000</v>
          </cell>
        </row>
        <row r="2259">
          <cell r="D2259">
            <v>0</v>
          </cell>
          <cell r="E2259">
            <v>0</v>
          </cell>
          <cell r="H2259" t="str">
            <v>340000999000</v>
          </cell>
          <cell r="I2259" t="str">
            <v>340000999000</v>
          </cell>
        </row>
        <row r="2260">
          <cell r="D2260">
            <v>0</v>
          </cell>
          <cell r="E2260">
            <v>0</v>
          </cell>
          <cell r="H2260" t="str">
            <v>340100428000</v>
          </cell>
          <cell r="I2260" t="str">
            <v>340100428000</v>
          </cell>
        </row>
        <row r="2261">
          <cell r="D2261">
            <v>0</v>
          </cell>
          <cell r="E2261">
            <v>0</v>
          </cell>
          <cell r="H2261" t="str">
            <v>340100485000</v>
          </cell>
          <cell r="I2261" t="str">
            <v>340100485000</v>
          </cell>
        </row>
        <row r="2262">
          <cell r="D2262">
            <v>0</v>
          </cell>
          <cell r="E2262">
            <v>0</v>
          </cell>
          <cell r="H2262" t="str">
            <v>340100485001</v>
          </cell>
          <cell r="I2262" t="str">
            <v>340100485001</v>
          </cell>
        </row>
        <row r="2263">
          <cell r="D2263">
            <v>0</v>
          </cell>
          <cell r="E2263">
            <v>0</v>
          </cell>
          <cell r="H2263" t="str">
            <v>340100488000</v>
          </cell>
          <cell r="I2263" t="str">
            <v>340100488000</v>
          </cell>
        </row>
        <row r="2264">
          <cell r="D2264">
            <v>0</v>
          </cell>
          <cell r="E2264">
            <v>0</v>
          </cell>
          <cell r="H2264" t="str">
            <v>340100488001</v>
          </cell>
          <cell r="I2264" t="str">
            <v>340100488001</v>
          </cell>
        </row>
        <row r="2265">
          <cell r="D2265">
            <v>0</v>
          </cell>
          <cell r="E2265">
            <v>0</v>
          </cell>
          <cell r="H2265" t="str">
            <v>340100488002</v>
          </cell>
          <cell r="I2265" t="str">
            <v>340100488002</v>
          </cell>
        </row>
        <row r="2266">
          <cell r="D2266">
            <v>0</v>
          </cell>
          <cell r="E2266">
            <v>0</v>
          </cell>
          <cell r="H2266" t="str">
            <v>340100488609</v>
          </cell>
          <cell r="I2266" t="str">
            <v>340100488609</v>
          </cell>
        </row>
        <row r="2267">
          <cell r="D2267">
            <v>0</v>
          </cell>
          <cell r="E2267">
            <v>0</v>
          </cell>
          <cell r="H2267" t="str">
            <v>340102451000</v>
          </cell>
          <cell r="I2267" t="str">
            <v>340102451000</v>
          </cell>
        </row>
        <row r="2268">
          <cell r="D2268">
            <v>0</v>
          </cell>
          <cell r="E2268">
            <v>0</v>
          </cell>
          <cell r="H2268" t="str">
            <v>340102451001</v>
          </cell>
          <cell r="I2268" t="str">
            <v>340102451001</v>
          </cell>
        </row>
        <row r="2269">
          <cell r="D2269">
            <v>0</v>
          </cell>
          <cell r="E2269">
            <v>0</v>
          </cell>
          <cell r="H2269" t="str">
            <v>340102488664</v>
          </cell>
          <cell r="I2269" t="str">
            <v>340102488664</v>
          </cell>
        </row>
        <row r="2270">
          <cell r="D2270">
            <v>-45.5</v>
          </cell>
          <cell r="E2270">
            <v>0</v>
          </cell>
          <cell r="H2270" t="str">
            <v>340102488665</v>
          </cell>
          <cell r="I2270" t="str">
            <v>340102488665</v>
          </cell>
        </row>
        <row r="2271">
          <cell r="D2271">
            <v>0</v>
          </cell>
          <cell r="E2271">
            <v>0</v>
          </cell>
          <cell r="H2271" t="str">
            <v>340102911000</v>
          </cell>
          <cell r="I2271" t="str">
            <v>340102911000</v>
          </cell>
        </row>
        <row r="2272">
          <cell r="D2272">
            <v>0</v>
          </cell>
          <cell r="E2272">
            <v>0</v>
          </cell>
          <cell r="H2272" t="str">
            <v>340900485001</v>
          </cell>
          <cell r="I2272" t="str">
            <v>340900485001</v>
          </cell>
        </row>
        <row r="2273">
          <cell r="D2273">
            <v>-141</v>
          </cell>
          <cell r="E2273">
            <v>-20000</v>
          </cell>
          <cell r="H2273" t="str">
            <v>340900486000</v>
          </cell>
          <cell r="I2273" t="str">
            <v>340900486000</v>
          </cell>
        </row>
        <row r="2274">
          <cell r="D2274">
            <v>0</v>
          </cell>
          <cell r="E2274">
            <v>0</v>
          </cell>
          <cell r="H2274" t="str">
            <v>340900487000</v>
          </cell>
          <cell r="I2274" t="str">
            <v>340900487000</v>
          </cell>
        </row>
        <row r="2275">
          <cell r="D2275">
            <v>0</v>
          </cell>
          <cell r="E2275">
            <v>0</v>
          </cell>
          <cell r="H2275" t="str">
            <v>340902451000</v>
          </cell>
          <cell r="I2275" t="str">
            <v>340902451000</v>
          </cell>
        </row>
        <row r="2276">
          <cell r="D2276">
            <v>-608</v>
          </cell>
          <cell r="E2276">
            <v>0</v>
          </cell>
          <cell r="H2276" t="str">
            <v>340902452000</v>
          </cell>
          <cell r="I2276" t="str">
            <v>340902452000</v>
          </cell>
        </row>
        <row r="2277">
          <cell r="D2277">
            <v>0</v>
          </cell>
          <cell r="E2277">
            <v>0</v>
          </cell>
          <cell r="H2277" t="str">
            <v>340902453000</v>
          </cell>
          <cell r="I2277" t="str">
            <v>340902453000</v>
          </cell>
        </row>
        <row r="2278">
          <cell r="D2278">
            <v>0</v>
          </cell>
          <cell r="E2278">
            <v>0</v>
          </cell>
          <cell r="H2278" t="str">
            <v>340902487000</v>
          </cell>
          <cell r="I2278" t="str">
            <v>340902487000</v>
          </cell>
        </row>
        <row r="2279">
          <cell r="D2279">
            <v>0</v>
          </cell>
          <cell r="E2279">
            <v>0</v>
          </cell>
          <cell r="H2279" t="str">
            <v>340910484000</v>
          </cell>
          <cell r="I2279" t="str">
            <v>340910484000</v>
          </cell>
        </row>
        <row r="2280">
          <cell r="D2280">
            <v>-175</v>
          </cell>
          <cell r="E2280">
            <v>0</v>
          </cell>
          <cell r="H2280" t="str">
            <v>340910485000</v>
          </cell>
          <cell r="I2280" t="str">
            <v>340910485000</v>
          </cell>
        </row>
        <row r="2281">
          <cell r="D2281">
            <v>0</v>
          </cell>
          <cell r="E2281">
            <v>0</v>
          </cell>
          <cell r="H2281" t="str">
            <v>340910485001</v>
          </cell>
          <cell r="I2281" t="str">
            <v>340910485001</v>
          </cell>
        </row>
        <row r="2282">
          <cell r="D2282">
            <v>0</v>
          </cell>
          <cell r="E2282">
            <v>-14000</v>
          </cell>
          <cell r="H2282" t="str">
            <v>340910486000</v>
          </cell>
          <cell r="I2282" t="str">
            <v>340910486000</v>
          </cell>
        </row>
        <row r="2283">
          <cell r="D2283">
            <v>0</v>
          </cell>
          <cell r="E2283">
            <v>0</v>
          </cell>
          <cell r="H2283" t="str">
            <v>340910486001</v>
          </cell>
          <cell r="I2283" t="str">
            <v>340910486001</v>
          </cell>
        </row>
        <row r="2284">
          <cell r="D2284">
            <v>0</v>
          </cell>
          <cell r="E2284">
            <v>-3100</v>
          </cell>
          <cell r="H2284" t="str">
            <v>340910487000</v>
          </cell>
          <cell r="I2284" t="str">
            <v>340910487000</v>
          </cell>
        </row>
        <row r="2285">
          <cell r="D2285">
            <v>0</v>
          </cell>
          <cell r="E2285">
            <v>-4400</v>
          </cell>
          <cell r="H2285" t="str">
            <v>340910488000</v>
          </cell>
          <cell r="I2285" t="str">
            <v>340910488000</v>
          </cell>
        </row>
        <row r="2286">
          <cell r="D2286">
            <v>0</v>
          </cell>
          <cell r="E2286">
            <v>0</v>
          </cell>
          <cell r="H2286" t="str">
            <v>340912411000</v>
          </cell>
          <cell r="I2286" t="str">
            <v>340912411000</v>
          </cell>
        </row>
        <row r="2287">
          <cell r="D2287">
            <v>0</v>
          </cell>
          <cell r="E2287">
            <v>0</v>
          </cell>
          <cell r="H2287" t="str">
            <v>340912428000</v>
          </cell>
          <cell r="I2287" t="str">
            <v>340912428000</v>
          </cell>
        </row>
        <row r="2288">
          <cell r="D2288">
            <v>0</v>
          </cell>
          <cell r="E2288">
            <v>-41300</v>
          </cell>
          <cell r="H2288" t="str">
            <v>340912451000</v>
          </cell>
          <cell r="I2288" t="str">
            <v>340912451000</v>
          </cell>
        </row>
        <row r="2289">
          <cell r="D2289">
            <v>0</v>
          </cell>
          <cell r="E2289">
            <v>-5000</v>
          </cell>
          <cell r="H2289" t="str">
            <v>340912452000</v>
          </cell>
          <cell r="I2289" t="str">
            <v>340912452000</v>
          </cell>
        </row>
        <row r="2290">
          <cell r="D2290">
            <v>-7856</v>
          </cell>
          <cell r="E2290">
            <v>0</v>
          </cell>
          <cell r="H2290" t="str">
            <v>340912454000</v>
          </cell>
          <cell r="I2290" t="str">
            <v>340912454000</v>
          </cell>
        </row>
        <row r="2291">
          <cell r="D2291">
            <v>0</v>
          </cell>
          <cell r="E2291">
            <v>0</v>
          </cell>
          <cell r="H2291" t="str">
            <v>340912484000</v>
          </cell>
          <cell r="I2291" t="str">
            <v>340912484000</v>
          </cell>
        </row>
        <row r="2292">
          <cell r="D2292">
            <v>0</v>
          </cell>
          <cell r="E2292">
            <v>0</v>
          </cell>
          <cell r="H2292" t="str">
            <v>340912486000</v>
          </cell>
          <cell r="I2292" t="str">
            <v>340912486000</v>
          </cell>
        </row>
        <row r="2293">
          <cell r="D2293">
            <v>0</v>
          </cell>
          <cell r="E2293">
            <v>0</v>
          </cell>
          <cell r="H2293" t="str">
            <v>340912486001</v>
          </cell>
          <cell r="I2293" t="str">
            <v>340912486001</v>
          </cell>
        </row>
        <row r="2294">
          <cell r="D2294">
            <v>0</v>
          </cell>
          <cell r="E2294">
            <v>-14000</v>
          </cell>
          <cell r="H2294" t="str">
            <v>340912487000</v>
          </cell>
          <cell r="I2294" t="str">
            <v>340912487000</v>
          </cell>
        </row>
        <row r="2295">
          <cell r="D2295">
            <v>0</v>
          </cell>
          <cell r="E2295">
            <v>0</v>
          </cell>
          <cell r="H2295" t="str">
            <v>340912489000</v>
          </cell>
          <cell r="I2295" t="str">
            <v>340912489000</v>
          </cell>
        </row>
        <row r="2296">
          <cell r="D2296">
            <v>0</v>
          </cell>
          <cell r="E2296">
            <v>0</v>
          </cell>
          <cell r="H2296" t="str">
            <v>341100510000</v>
          </cell>
          <cell r="I2296" t="str">
            <v>341100510000</v>
          </cell>
        </row>
        <row r="2297">
          <cell r="D2297">
            <v>833.33</v>
          </cell>
          <cell r="E2297">
            <v>0</v>
          </cell>
          <cell r="H2297" t="str">
            <v>341100530000</v>
          </cell>
          <cell r="I2297" t="str">
            <v>341100530000</v>
          </cell>
        </row>
        <row r="2298">
          <cell r="D2298">
            <v>0</v>
          </cell>
          <cell r="E2298">
            <v>0</v>
          </cell>
          <cell r="H2298" t="str">
            <v>341100531000</v>
          </cell>
          <cell r="I2298" t="str">
            <v>341100531000</v>
          </cell>
        </row>
        <row r="2299">
          <cell r="D2299">
            <v>0</v>
          </cell>
          <cell r="E2299">
            <v>0</v>
          </cell>
          <cell r="H2299" t="str">
            <v>341100532000</v>
          </cell>
          <cell r="I2299" t="str">
            <v>341100532000</v>
          </cell>
        </row>
        <row r="2300">
          <cell r="D2300">
            <v>0</v>
          </cell>
          <cell r="E2300">
            <v>0</v>
          </cell>
          <cell r="H2300" t="str">
            <v>341100541000</v>
          </cell>
          <cell r="I2300" t="str">
            <v>341100541000</v>
          </cell>
        </row>
        <row r="2301">
          <cell r="D2301">
            <v>63.21</v>
          </cell>
          <cell r="E2301">
            <v>0</v>
          </cell>
          <cell r="H2301" t="str">
            <v>341100591000</v>
          </cell>
          <cell r="I2301" t="str">
            <v>341100591000</v>
          </cell>
        </row>
        <row r="2302">
          <cell r="D2302">
            <v>0</v>
          </cell>
          <cell r="E2302">
            <v>0</v>
          </cell>
          <cell r="H2302" t="str">
            <v>341100594000</v>
          </cell>
          <cell r="I2302" t="str">
            <v>341100594000</v>
          </cell>
        </row>
        <row r="2303">
          <cell r="D2303">
            <v>3108.53</v>
          </cell>
          <cell r="E2303">
            <v>8000</v>
          </cell>
          <cell r="H2303" t="str">
            <v>341100601000</v>
          </cell>
          <cell r="I2303" t="str">
            <v>341100601000</v>
          </cell>
        </row>
        <row r="2304">
          <cell r="D2304">
            <v>165.05</v>
          </cell>
          <cell r="E2304">
            <v>2500</v>
          </cell>
          <cell r="H2304" t="str">
            <v>341100602000</v>
          </cell>
          <cell r="I2304" t="str">
            <v>341100602000</v>
          </cell>
        </row>
        <row r="2305">
          <cell r="D2305">
            <v>159.96</v>
          </cell>
          <cell r="E2305">
            <v>9500</v>
          </cell>
          <cell r="H2305" t="str">
            <v>341100607000</v>
          </cell>
          <cell r="I2305" t="str">
            <v>341100607000</v>
          </cell>
        </row>
        <row r="2306">
          <cell r="D2306">
            <v>41.6</v>
          </cell>
          <cell r="E2306">
            <v>0</v>
          </cell>
          <cell r="H2306" t="str">
            <v>341100611000</v>
          </cell>
          <cell r="I2306" t="str">
            <v>341100611000</v>
          </cell>
        </row>
        <row r="2307">
          <cell r="D2307">
            <v>0</v>
          </cell>
          <cell r="E2307">
            <v>0</v>
          </cell>
          <cell r="H2307" t="str">
            <v>341100613000</v>
          </cell>
          <cell r="I2307" t="str">
            <v>341100613000</v>
          </cell>
        </row>
        <row r="2308">
          <cell r="D2308">
            <v>0</v>
          </cell>
          <cell r="E2308">
            <v>0</v>
          </cell>
          <cell r="H2308" t="str">
            <v>341100615000</v>
          </cell>
          <cell r="I2308" t="str">
            <v>341100615000</v>
          </cell>
        </row>
        <row r="2309">
          <cell r="D2309">
            <v>288.64999999999998</v>
          </cell>
          <cell r="E2309">
            <v>0</v>
          </cell>
          <cell r="H2309" t="str">
            <v>341100616000</v>
          </cell>
          <cell r="I2309" t="str">
            <v>341100616000</v>
          </cell>
        </row>
        <row r="2310">
          <cell r="D2310">
            <v>0</v>
          </cell>
          <cell r="E2310">
            <v>0</v>
          </cell>
          <cell r="H2310" t="str">
            <v>341100626000</v>
          </cell>
          <cell r="I2310" t="str">
            <v>341100626000</v>
          </cell>
        </row>
        <row r="2311">
          <cell r="D2311">
            <v>0</v>
          </cell>
          <cell r="E2311">
            <v>0</v>
          </cell>
          <cell r="H2311" t="str">
            <v>341100643000</v>
          </cell>
          <cell r="I2311" t="str">
            <v>341100643000</v>
          </cell>
        </row>
        <row r="2312">
          <cell r="D2312">
            <v>3350</v>
          </cell>
          <cell r="E2312">
            <v>0</v>
          </cell>
          <cell r="H2312" t="str">
            <v>341100663000</v>
          </cell>
          <cell r="I2312" t="str">
            <v>341100663000</v>
          </cell>
        </row>
        <row r="2313">
          <cell r="D2313">
            <v>0</v>
          </cell>
          <cell r="E2313">
            <v>0</v>
          </cell>
          <cell r="H2313" t="str">
            <v>341100681000</v>
          </cell>
          <cell r="I2313" t="str">
            <v>341100681000</v>
          </cell>
        </row>
        <row r="2314">
          <cell r="D2314">
            <v>0</v>
          </cell>
          <cell r="E2314">
            <v>0</v>
          </cell>
          <cell r="H2314" t="str">
            <v>341100700000</v>
          </cell>
          <cell r="I2314" t="str">
            <v>341100700000</v>
          </cell>
        </row>
        <row r="2315">
          <cell r="D2315">
            <v>90.93</v>
          </cell>
          <cell r="E2315">
            <v>0</v>
          </cell>
          <cell r="H2315" t="str">
            <v>341100701000</v>
          </cell>
          <cell r="I2315" t="str">
            <v>341100701000</v>
          </cell>
        </row>
        <row r="2316">
          <cell r="D2316">
            <v>2.99</v>
          </cell>
          <cell r="E2316">
            <v>0</v>
          </cell>
          <cell r="H2316" t="str">
            <v>341100705000</v>
          </cell>
          <cell r="I2316" t="str">
            <v>341100705000</v>
          </cell>
        </row>
        <row r="2317">
          <cell r="D2317">
            <v>0</v>
          </cell>
          <cell r="E2317">
            <v>0</v>
          </cell>
          <cell r="H2317" t="str">
            <v>341100911000</v>
          </cell>
          <cell r="I2317" t="str">
            <v>341100911000</v>
          </cell>
        </row>
        <row r="2318">
          <cell r="D2318">
            <v>13737.34</v>
          </cell>
          <cell r="E2318">
            <v>109750</v>
          </cell>
          <cell r="H2318" t="str">
            <v>341200530000</v>
          </cell>
          <cell r="I2318" t="str">
            <v>341200530000</v>
          </cell>
        </row>
        <row r="2319">
          <cell r="D2319">
            <v>41947.5</v>
          </cell>
          <cell r="E2319">
            <v>0</v>
          </cell>
          <cell r="H2319" t="str">
            <v>341200531000</v>
          </cell>
          <cell r="I2319" t="str">
            <v>341200531000</v>
          </cell>
        </row>
        <row r="2320">
          <cell r="D2320">
            <v>3637.4</v>
          </cell>
          <cell r="E2320">
            <v>8396</v>
          </cell>
          <cell r="H2320" t="str">
            <v>341200591000</v>
          </cell>
          <cell r="I2320" t="str">
            <v>341200591000</v>
          </cell>
        </row>
        <row r="2321">
          <cell r="D2321">
            <v>12813.65</v>
          </cell>
          <cell r="E2321">
            <v>34668</v>
          </cell>
          <cell r="H2321" t="str">
            <v>341200594000</v>
          </cell>
          <cell r="I2321" t="str">
            <v>341200594000</v>
          </cell>
        </row>
        <row r="2322">
          <cell r="D2322">
            <v>1785.1</v>
          </cell>
          <cell r="E2322">
            <v>11500</v>
          </cell>
          <cell r="H2322" t="str">
            <v>341200601000</v>
          </cell>
          <cell r="I2322" t="str">
            <v>341200601000</v>
          </cell>
        </row>
        <row r="2323">
          <cell r="D2323">
            <v>15.96</v>
          </cell>
          <cell r="E2323">
            <v>12500</v>
          </cell>
          <cell r="H2323" t="str">
            <v>341200602000</v>
          </cell>
          <cell r="I2323" t="str">
            <v>341200602000</v>
          </cell>
        </row>
        <row r="2324">
          <cell r="D2324">
            <v>0</v>
          </cell>
          <cell r="E2324">
            <v>11000</v>
          </cell>
          <cell r="H2324" t="str">
            <v>341200607000</v>
          </cell>
          <cell r="I2324" t="str">
            <v>341200607000</v>
          </cell>
        </row>
        <row r="2325">
          <cell r="D2325">
            <v>0</v>
          </cell>
          <cell r="E2325">
            <v>3000</v>
          </cell>
          <cell r="H2325" t="str">
            <v>341200611000</v>
          </cell>
          <cell r="I2325" t="str">
            <v>341200611000</v>
          </cell>
        </row>
        <row r="2326">
          <cell r="D2326">
            <v>0</v>
          </cell>
          <cell r="E2326">
            <v>6000</v>
          </cell>
          <cell r="H2326" t="str">
            <v>341200613000</v>
          </cell>
          <cell r="I2326" t="str">
            <v>341200613000</v>
          </cell>
        </row>
        <row r="2327">
          <cell r="D2327">
            <v>1500</v>
          </cell>
          <cell r="E2327">
            <v>11700</v>
          </cell>
          <cell r="H2327" t="str">
            <v>341200615000</v>
          </cell>
          <cell r="I2327" t="str">
            <v>341200615000</v>
          </cell>
        </row>
        <row r="2328">
          <cell r="D2328">
            <v>0</v>
          </cell>
          <cell r="E2328">
            <v>8000</v>
          </cell>
          <cell r="H2328" t="str">
            <v>341200616000</v>
          </cell>
          <cell r="I2328" t="str">
            <v>341200616000</v>
          </cell>
        </row>
        <row r="2329">
          <cell r="D2329">
            <v>0</v>
          </cell>
          <cell r="E2329">
            <v>0</v>
          </cell>
          <cell r="H2329" t="str">
            <v>341200641000</v>
          </cell>
          <cell r="I2329" t="str">
            <v>341200641000</v>
          </cell>
        </row>
        <row r="2330">
          <cell r="D2330">
            <v>0</v>
          </cell>
          <cell r="E2330">
            <v>2300</v>
          </cell>
          <cell r="H2330" t="str">
            <v>341200643000</v>
          </cell>
          <cell r="I2330" t="str">
            <v>341200643000</v>
          </cell>
        </row>
        <row r="2331">
          <cell r="D2331">
            <v>2500</v>
          </cell>
          <cell r="E2331">
            <v>0</v>
          </cell>
          <cell r="H2331" t="str">
            <v>341200661000</v>
          </cell>
          <cell r="I2331" t="str">
            <v>341200661000</v>
          </cell>
        </row>
        <row r="2332">
          <cell r="D2332">
            <v>0</v>
          </cell>
          <cell r="E2332">
            <v>18000</v>
          </cell>
          <cell r="H2332" t="str">
            <v>341200663000</v>
          </cell>
          <cell r="I2332" t="str">
            <v>341200663000</v>
          </cell>
        </row>
        <row r="2333">
          <cell r="D2333">
            <v>0</v>
          </cell>
          <cell r="E2333">
            <v>18000</v>
          </cell>
          <cell r="H2333" t="str">
            <v>341200663001</v>
          </cell>
          <cell r="I2333" t="str">
            <v>341200663001</v>
          </cell>
        </row>
        <row r="2334">
          <cell r="D2334">
            <v>0</v>
          </cell>
          <cell r="E2334">
            <v>0</v>
          </cell>
          <cell r="H2334" t="str">
            <v>341200663002</v>
          </cell>
          <cell r="I2334" t="str">
            <v>341200663002</v>
          </cell>
        </row>
        <row r="2335">
          <cell r="D2335">
            <v>0</v>
          </cell>
          <cell r="E2335">
            <v>0</v>
          </cell>
          <cell r="H2335" t="str">
            <v>341200663003</v>
          </cell>
          <cell r="I2335" t="str">
            <v>341200663003</v>
          </cell>
        </row>
        <row r="2336">
          <cell r="D2336">
            <v>0</v>
          </cell>
          <cell r="E2336">
            <v>0</v>
          </cell>
          <cell r="H2336" t="str">
            <v>341200663004</v>
          </cell>
          <cell r="I2336" t="str">
            <v>341200663004</v>
          </cell>
        </row>
        <row r="2337">
          <cell r="D2337">
            <v>0</v>
          </cell>
          <cell r="E2337">
            <v>0</v>
          </cell>
          <cell r="H2337" t="str">
            <v>341200690000</v>
          </cell>
          <cell r="I2337" t="str">
            <v>341200690000</v>
          </cell>
        </row>
        <row r="2338">
          <cell r="D2338">
            <v>0</v>
          </cell>
          <cell r="E2338">
            <v>0</v>
          </cell>
          <cell r="H2338" t="str">
            <v>341200690001</v>
          </cell>
          <cell r="I2338" t="str">
            <v>341200690001</v>
          </cell>
        </row>
        <row r="2339">
          <cell r="D2339">
            <v>0</v>
          </cell>
          <cell r="E2339">
            <v>0</v>
          </cell>
          <cell r="H2339" t="str">
            <v>341200692001</v>
          </cell>
          <cell r="I2339" t="str">
            <v>341200692001</v>
          </cell>
        </row>
        <row r="2340">
          <cell r="D2340">
            <v>0</v>
          </cell>
          <cell r="E2340">
            <v>0</v>
          </cell>
          <cell r="H2340" t="str">
            <v>341200692002</v>
          </cell>
          <cell r="I2340" t="str">
            <v>341200692002</v>
          </cell>
        </row>
        <row r="2341">
          <cell r="D2341">
            <v>0</v>
          </cell>
          <cell r="E2341">
            <v>0</v>
          </cell>
          <cell r="H2341" t="str">
            <v>341200692003</v>
          </cell>
          <cell r="I2341" t="str">
            <v>341200692003</v>
          </cell>
        </row>
        <row r="2342">
          <cell r="D2342">
            <v>0</v>
          </cell>
          <cell r="E2342">
            <v>0</v>
          </cell>
          <cell r="H2342" t="str">
            <v>341200692004</v>
          </cell>
          <cell r="I2342" t="str">
            <v>341200692004</v>
          </cell>
        </row>
        <row r="2343">
          <cell r="D2343">
            <v>5</v>
          </cell>
          <cell r="E2343">
            <v>0</v>
          </cell>
          <cell r="H2343" t="str">
            <v>341200695000</v>
          </cell>
          <cell r="I2343" t="str">
            <v>341200695000</v>
          </cell>
        </row>
        <row r="2344">
          <cell r="D2344">
            <v>0</v>
          </cell>
          <cell r="E2344">
            <v>0</v>
          </cell>
          <cell r="H2344" t="str">
            <v>341200695001</v>
          </cell>
          <cell r="I2344" t="str">
            <v>341200695001</v>
          </cell>
        </row>
        <row r="2345">
          <cell r="D2345">
            <v>0</v>
          </cell>
          <cell r="E2345">
            <v>0</v>
          </cell>
          <cell r="H2345" t="str">
            <v>341200695003</v>
          </cell>
          <cell r="I2345" t="str">
            <v>341200695003</v>
          </cell>
        </row>
        <row r="2346">
          <cell r="D2346">
            <v>0</v>
          </cell>
          <cell r="E2346">
            <v>0</v>
          </cell>
          <cell r="H2346" t="str">
            <v>341200695004</v>
          </cell>
          <cell r="I2346" t="str">
            <v>341200695004</v>
          </cell>
        </row>
        <row r="2347">
          <cell r="D2347">
            <v>0</v>
          </cell>
          <cell r="E2347">
            <v>0</v>
          </cell>
          <cell r="H2347" t="str">
            <v>341200696001</v>
          </cell>
          <cell r="I2347" t="str">
            <v>341200696001</v>
          </cell>
        </row>
        <row r="2348">
          <cell r="D2348">
            <v>0</v>
          </cell>
          <cell r="E2348">
            <v>0</v>
          </cell>
          <cell r="H2348" t="str">
            <v>341200696002</v>
          </cell>
          <cell r="I2348" t="str">
            <v>341200696002</v>
          </cell>
        </row>
        <row r="2349">
          <cell r="D2349">
            <v>0</v>
          </cell>
          <cell r="E2349">
            <v>0</v>
          </cell>
          <cell r="H2349" t="str">
            <v>341200696003</v>
          </cell>
          <cell r="I2349" t="str">
            <v>341200696003</v>
          </cell>
        </row>
        <row r="2350">
          <cell r="D2350">
            <v>0</v>
          </cell>
          <cell r="E2350">
            <v>0</v>
          </cell>
          <cell r="H2350" t="str">
            <v>341200696004</v>
          </cell>
          <cell r="I2350" t="str">
            <v>341200696004</v>
          </cell>
        </row>
        <row r="2351">
          <cell r="D2351">
            <v>0</v>
          </cell>
          <cell r="E2351">
            <v>0</v>
          </cell>
          <cell r="H2351" t="str">
            <v>341200697001</v>
          </cell>
          <cell r="I2351" t="str">
            <v>341200697001</v>
          </cell>
        </row>
        <row r="2352">
          <cell r="D2352">
            <v>0</v>
          </cell>
          <cell r="E2352">
            <v>0</v>
          </cell>
          <cell r="H2352" t="str">
            <v>341200697002</v>
          </cell>
          <cell r="I2352" t="str">
            <v>341200697002</v>
          </cell>
        </row>
        <row r="2353">
          <cell r="D2353">
            <v>0</v>
          </cell>
          <cell r="E2353">
            <v>0</v>
          </cell>
          <cell r="H2353" t="str">
            <v>341200697004</v>
          </cell>
          <cell r="I2353" t="str">
            <v>341200697004</v>
          </cell>
        </row>
        <row r="2354">
          <cell r="D2354">
            <v>58.98</v>
          </cell>
          <cell r="E2354">
            <v>0</v>
          </cell>
          <cell r="H2354" t="str">
            <v>341200701000</v>
          </cell>
          <cell r="I2354" t="str">
            <v>341200701000</v>
          </cell>
        </row>
        <row r="2355">
          <cell r="D2355">
            <v>50</v>
          </cell>
          <cell r="E2355">
            <v>0</v>
          </cell>
          <cell r="H2355" t="str">
            <v>341200703000</v>
          </cell>
          <cell r="I2355" t="str">
            <v>341200703000</v>
          </cell>
        </row>
        <row r="2356">
          <cell r="D2356">
            <v>0</v>
          </cell>
          <cell r="E2356">
            <v>900</v>
          </cell>
          <cell r="H2356" t="str">
            <v>341200705000</v>
          </cell>
          <cell r="I2356" t="str">
            <v>341200705000</v>
          </cell>
        </row>
        <row r="2357">
          <cell r="D2357">
            <v>0</v>
          </cell>
          <cell r="E2357">
            <v>0</v>
          </cell>
          <cell r="H2357" t="str">
            <v>350000000000</v>
          </cell>
          <cell r="I2357" t="str">
            <v>350000000000</v>
          </cell>
        </row>
        <row r="2358">
          <cell r="D2358">
            <v>-24760.93</v>
          </cell>
          <cell r="E2358">
            <v>0</v>
          </cell>
          <cell r="H2358" t="str">
            <v>350000101000</v>
          </cell>
          <cell r="I2358" t="str">
            <v>350000101000</v>
          </cell>
        </row>
        <row r="2359">
          <cell r="D2359">
            <v>0</v>
          </cell>
          <cell r="E2359">
            <v>0</v>
          </cell>
          <cell r="H2359" t="str">
            <v>350000107000</v>
          </cell>
          <cell r="I2359" t="str">
            <v>350000107000</v>
          </cell>
        </row>
        <row r="2360">
          <cell r="D2360">
            <v>0</v>
          </cell>
          <cell r="E2360">
            <v>0</v>
          </cell>
          <cell r="H2360" t="str">
            <v>350000131000</v>
          </cell>
          <cell r="I2360" t="str">
            <v>350000131000</v>
          </cell>
        </row>
        <row r="2361">
          <cell r="D2361">
            <v>0</v>
          </cell>
          <cell r="E2361">
            <v>0</v>
          </cell>
          <cell r="H2361" t="str">
            <v>350000144000</v>
          </cell>
          <cell r="I2361" t="str">
            <v>350000144000</v>
          </cell>
        </row>
        <row r="2362">
          <cell r="D2362">
            <v>0</v>
          </cell>
          <cell r="E2362">
            <v>0</v>
          </cell>
          <cell r="H2362" t="str">
            <v>350000201000</v>
          </cell>
          <cell r="I2362" t="str">
            <v>350000201000</v>
          </cell>
        </row>
        <row r="2363">
          <cell r="D2363">
            <v>0</v>
          </cell>
          <cell r="E2363">
            <v>0</v>
          </cell>
          <cell r="H2363" t="str">
            <v>350000214000</v>
          </cell>
          <cell r="I2363" t="str">
            <v>350000214000</v>
          </cell>
        </row>
        <row r="2364">
          <cell r="D2364">
            <v>0</v>
          </cell>
          <cell r="E2364">
            <v>0</v>
          </cell>
          <cell r="H2364" t="str">
            <v>350000231000</v>
          </cell>
          <cell r="I2364" t="str">
            <v>350000231000</v>
          </cell>
        </row>
        <row r="2365">
          <cell r="D2365">
            <v>0</v>
          </cell>
          <cell r="E2365">
            <v>0</v>
          </cell>
          <cell r="H2365" t="str">
            <v>350000232000</v>
          </cell>
          <cell r="I2365" t="str">
            <v>350000232000</v>
          </cell>
        </row>
        <row r="2366">
          <cell r="D2366">
            <v>0</v>
          </cell>
          <cell r="E2366">
            <v>0</v>
          </cell>
          <cell r="H2366" t="str">
            <v>350000320000</v>
          </cell>
          <cell r="I2366" t="str">
            <v>350000320000</v>
          </cell>
        </row>
        <row r="2367">
          <cell r="D2367">
            <v>0</v>
          </cell>
          <cell r="E2367">
            <v>0</v>
          </cell>
          <cell r="H2367" t="str">
            <v>350000350000</v>
          </cell>
          <cell r="I2367" t="str">
            <v>350000350000</v>
          </cell>
        </row>
        <row r="2368">
          <cell r="D2368">
            <v>0</v>
          </cell>
          <cell r="E2368">
            <v>0</v>
          </cell>
          <cell r="H2368" t="str">
            <v>350000999000</v>
          </cell>
          <cell r="I2368" t="str">
            <v>350000999000</v>
          </cell>
        </row>
        <row r="2369">
          <cell r="D2369">
            <v>0</v>
          </cell>
          <cell r="E2369">
            <v>0</v>
          </cell>
          <cell r="H2369" t="str">
            <v>350100485000</v>
          </cell>
          <cell r="I2369" t="str">
            <v>350100485000</v>
          </cell>
        </row>
        <row r="2370">
          <cell r="D2370">
            <v>0</v>
          </cell>
          <cell r="E2370">
            <v>0</v>
          </cell>
          <cell r="H2370" t="str">
            <v>350100485001</v>
          </cell>
          <cell r="I2370" t="str">
            <v>350100485001</v>
          </cell>
        </row>
        <row r="2371">
          <cell r="D2371">
            <v>0</v>
          </cell>
          <cell r="E2371">
            <v>0</v>
          </cell>
          <cell r="H2371" t="str">
            <v>350100485002</v>
          </cell>
          <cell r="I2371" t="str">
            <v>350100485002</v>
          </cell>
        </row>
        <row r="2372">
          <cell r="D2372">
            <v>0</v>
          </cell>
          <cell r="E2372">
            <v>0</v>
          </cell>
          <cell r="H2372" t="str">
            <v>350100488000</v>
          </cell>
          <cell r="I2372" t="str">
            <v>350100488000</v>
          </cell>
        </row>
        <row r="2373">
          <cell r="D2373">
            <v>0</v>
          </cell>
          <cell r="E2373">
            <v>0</v>
          </cell>
          <cell r="H2373" t="str">
            <v>350100488001</v>
          </cell>
          <cell r="I2373" t="str">
            <v>350100488001</v>
          </cell>
        </row>
        <row r="2374">
          <cell r="D2374">
            <v>0</v>
          </cell>
          <cell r="E2374">
            <v>0</v>
          </cell>
          <cell r="H2374" t="str">
            <v>350100488601</v>
          </cell>
          <cell r="I2374" t="str">
            <v>350100488601</v>
          </cell>
        </row>
        <row r="2375">
          <cell r="D2375">
            <v>0</v>
          </cell>
          <cell r="E2375">
            <v>0</v>
          </cell>
          <cell r="H2375" t="str">
            <v>350100488606</v>
          </cell>
          <cell r="I2375" t="str">
            <v>350100488606</v>
          </cell>
        </row>
        <row r="2376">
          <cell r="D2376">
            <v>0</v>
          </cell>
          <cell r="E2376">
            <v>0</v>
          </cell>
          <cell r="H2376" t="str">
            <v>350100488609</v>
          </cell>
          <cell r="I2376" t="str">
            <v>350100488609</v>
          </cell>
        </row>
        <row r="2377">
          <cell r="D2377">
            <v>0</v>
          </cell>
          <cell r="E2377">
            <v>0</v>
          </cell>
          <cell r="H2377" t="str">
            <v>350102451000</v>
          </cell>
          <cell r="I2377" t="str">
            <v>350102451000</v>
          </cell>
        </row>
        <row r="2378">
          <cell r="D2378">
            <v>0</v>
          </cell>
          <cell r="E2378">
            <v>0</v>
          </cell>
          <cell r="H2378" t="str">
            <v>350102485003</v>
          </cell>
          <cell r="I2378" t="str">
            <v>350102485003</v>
          </cell>
        </row>
        <row r="2379">
          <cell r="D2379">
            <v>0</v>
          </cell>
          <cell r="E2379">
            <v>0</v>
          </cell>
          <cell r="H2379" t="str">
            <v>350102488614</v>
          </cell>
          <cell r="I2379" t="str">
            <v>350102488614</v>
          </cell>
        </row>
        <row r="2380">
          <cell r="D2380">
            <v>0</v>
          </cell>
          <cell r="E2380">
            <v>0</v>
          </cell>
          <cell r="H2380" t="str">
            <v>350102488654</v>
          </cell>
          <cell r="I2380" t="str">
            <v>350102488654</v>
          </cell>
        </row>
        <row r="2381">
          <cell r="D2381">
            <v>0</v>
          </cell>
          <cell r="E2381">
            <v>0</v>
          </cell>
          <cell r="H2381" t="str">
            <v>350102XXX000</v>
          </cell>
          <cell r="I2381" t="str">
            <v>350102XXX000</v>
          </cell>
        </row>
        <row r="2382">
          <cell r="D2382">
            <v>0</v>
          </cell>
          <cell r="E2382">
            <v>0</v>
          </cell>
          <cell r="H2382" t="str">
            <v>350910486001</v>
          </cell>
          <cell r="I2382" t="str">
            <v>350910486001</v>
          </cell>
        </row>
        <row r="2383">
          <cell r="D2383">
            <v>0</v>
          </cell>
          <cell r="E2383">
            <v>0</v>
          </cell>
          <cell r="H2383" t="str">
            <v>351001000000</v>
          </cell>
          <cell r="I2383" t="str">
            <v>351001000000</v>
          </cell>
        </row>
        <row r="2384">
          <cell r="D2384">
            <v>0</v>
          </cell>
          <cell r="E2384">
            <v>0</v>
          </cell>
          <cell r="H2384" t="str">
            <v>351100530000</v>
          </cell>
          <cell r="I2384" t="str">
            <v>351100530000</v>
          </cell>
        </row>
        <row r="2385">
          <cell r="D2385">
            <v>0</v>
          </cell>
          <cell r="E2385">
            <v>0</v>
          </cell>
          <cell r="H2385" t="str">
            <v>351100601000</v>
          </cell>
          <cell r="I2385" t="str">
            <v>351100601000</v>
          </cell>
        </row>
        <row r="2386">
          <cell r="D2386">
            <v>0</v>
          </cell>
          <cell r="E2386">
            <v>0</v>
          </cell>
          <cell r="H2386" t="str">
            <v>351100602000</v>
          </cell>
          <cell r="I2386" t="str">
            <v>351100602000</v>
          </cell>
        </row>
        <row r="2387">
          <cell r="D2387">
            <v>0</v>
          </cell>
          <cell r="E2387">
            <v>0</v>
          </cell>
          <cell r="H2387" t="str">
            <v>351100607000</v>
          </cell>
          <cell r="I2387" t="str">
            <v>351100607000</v>
          </cell>
        </row>
        <row r="2388">
          <cell r="D2388">
            <v>0</v>
          </cell>
          <cell r="E2388">
            <v>0</v>
          </cell>
          <cell r="H2388" t="str">
            <v>351100611000</v>
          </cell>
          <cell r="I2388" t="str">
            <v>351100611000</v>
          </cell>
        </row>
        <row r="2389">
          <cell r="D2389">
            <v>0</v>
          </cell>
          <cell r="E2389">
            <v>0</v>
          </cell>
          <cell r="H2389" t="str">
            <v>351100611702</v>
          </cell>
          <cell r="I2389" t="str">
            <v>351100611702</v>
          </cell>
        </row>
        <row r="2390">
          <cell r="D2390">
            <v>0</v>
          </cell>
          <cell r="E2390">
            <v>0</v>
          </cell>
          <cell r="H2390" t="str">
            <v>351100613000</v>
          </cell>
          <cell r="I2390" t="str">
            <v>351100613000</v>
          </cell>
        </row>
        <row r="2391">
          <cell r="D2391">
            <v>0</v>
          </cell>
          <cell r="E2391">
            <v>0</v>
          </cell>
          <cell r="H2391" t="str">
            <v>351100615000</v>
          </cell>
          <cell r="I2391" t="str">
            <v>351100615000</v>
          </cell>
        </row>
        <row r="2392">
          <cell r="D2392">
            <v>0</v>
          </cell>
          <cell r="E2392">
            <v>0</v>
          </cell>
          <cell r="H2392" t="str">
            <v>351100616000</v>
          </cell>
          <cell r="I2392" t="str">
            <v>351100616000</v>
          </cell>
        </row>
        <row r="2393">
          <cell r="D2393">
            <v>0</v>
          </cell>
          <cell r="E2393">
            <v>0</v>
          </cell>
          <cell r="H2393" t="str">
            <v>351100631000</v>
          </cell>
          <cell r="I2393" t="str">
            <v>351100631000</v>
          </cell>
        </row>
        <row r="2394">
          <cell r="D2394">
            <v>0</v>
          </cell>
          <cell r="E2394">
            <v>0</v>
          </cell>
          <cell r="H2394" t="str">
            <v>351100643000</v>
          </cell>
          <cell r="I2394" t="str">
            <v>351100643000</v>
          </cell>
        </row>
        <row r="2395">
          <cell r="D2395">
            <v>0</v>
          </cell>
          <cell r="E2395">
            <v>0</v>
          </cell>
          <cell r="H2395" t="str">
            <v>351100645000</v>
          </cell>
          <cell r="I2395" t="str">
            <v>351100645000</v>
          </cell>
        </row>
        <row r="2396">
          <cell r="D2396">
            <v>0</v>
          </cell>
          <cell r="E2396">
            <v>0</v>
          </cell>
          <cell r="H2396" t="str">
            <v>351100647000</v>
          </cell>
          <cell r="I2396" t="str">
            <v>351100647000</v>
          </cell>
        </row>
        <row r="2397">
          <cell r="D2397">
            <v>0</v>
          </cell>
          <cell r="E2397">
            <v>0</v>
          </cell>
          <cell r="H2397" t="str">
            <v>351100663000</v>
          </cell>
          <cell r="I2397" t="str">
            <v>351100663000</v>
          </cell>
        </row>
        <row r="2398">
          <cell r="D2398">
            <v>0</v>
          </cell>
          <cell r="E2398">
            <v>0</v>
          </cell>
          <cell r="H2398" t="str">
            <v>351100663710</v>
          </cell>
          <cell r="I2398" t="str">
            <v>351100663710</v>
          </cell>
        </row>
        <row r="2399">
          <cell r="D2399">
            <v>0</v>
          </cell>
          <cell r="E2399">
            <v>0</v>
          </cell>
          <cell r="H2399" t="str">
            <v>351100681000</v>
          </cell>
          <cell r="I2399" t="str">
            <v>351100681000</v>
          </cell>
        </row>
        <row r="2400">
          <cell r="D2400">
            <v>0</v>
          </cell>
          <cell r="E2400">
            <v>0</v>
          </cell>
          <cell r="H2400" t="str">
            <v>351100701000</v>
          </cell>
          <cell r="I2400" t="str">
            <v>351100701000</v>
          </cell>
        </row>
        <row r="2401">
          <cell r="D2401">
            <v>0</v>
          </cell>
          <cell r="E2401">
            <v>0</v>
          </cell>
          <cell r="H2401" t="str">
            <v>351100703000</v>
          </cell>
          <cell r="I2401" t="str">
            <v>351100703000</v>
          </cell>
        </row>
        <row r="2402">
          <cell r="D2402">
            <v>0</v>
          </cell>
          <cell r="E2402">
            <v>0</v>
          </cell>
          <cell r="H2402" t="str">
            <v>351100703760</v>
          </cell>
          <cell r="I2402" t="str">
            <v>351100703760</v>
          </cell>
        </row>
        <row r="2403">
          <cell r="D2403">
            <v>0</v>
          </cell>
          <cell r="E2403">
            <v>0</v>
          </cell>
          <cell r="H2403" t="str">
            <v>351100705000</v>
          </cell>
          <cell r="I2403" t="str">
            <v>351100705000</v>
          </cell>
        </row>
        <row r="2404">
          <cell r="D2404">
            <v>0</v>
          </cell>
          <cell r="E2404">
            <v>0</v>
          </cell>
          <cell r="H2404" t="str">
            <v>351100850000</v>
          </cell>
          <cell r="I2404" t="str">
            <v>351100850000</v>
          </cell>
        </row>
        <row r="2405">
          <cell r="D2405">
            <v>0</v>
          </cell>
          <cell r="E2405">
            <v>0</v>
          </cell>
          <cell r="H2405" t="str">
            <v>360000000000</v>
          </cell>
          <cell r="I2405" t="str">
            <v>360000000000</v>
          </cell>
        </row>
        <row r="2406">
          <cell r="D2406">
            <v>-845.02</v>
          </cell>
          <cell r="E2406">
            <v>0</v>
          </cell>
          <cell r="H2406" t="str">
            <v>360000101000</v>
          </cell>
          <cell r="I2406" t="str">
            <v>360000101000</v>
          </cell>
        </row>
        <row r="2407">
          <cell r="D2407">
            <v>0</v>
          </cell>
          <cell r="E2407">
            <v>0</v>
          </cell>
          <cell r="H2407" t="str">
            <v>360000201000</v>
          </cell>
          <cell r="I2407" t="str">
            <v>360000201000</v>
          </cell>
        </row>
        <row r="2408">
          <cell r="D2408">
            <v>-12896.28</v>
          </cell>
          <cell r="E2408">
            <v>0</v>
          </cell>
          <cell r="H2408" t="str">
            <v>360000214000</v>
          </cell>
          <cell r="I2408" t="str">
            <v>360000214000</v>
          </cell>
        </row>
        <row r="2409">
          <cell r="D2409">
            <v>-60947.62</v>
          </cell>
          <cell r="E2409">
            <v>0</v>
          </cell>
          <cell r="H2409" t="str">
            <v>360000235000</v>
          </cell>
          <cell r="I2409" t="str">
            <v>360000235000</v>
          </cell>
        </row>
        <row r="2410">
          <cell r="D2410">
            <v>0</v>
          </cell>
          <cell r="E2410">
            <v>0</v>
          </cell>
          <cell r="H2410" t="str">
            <v>360000320000</v>
          </cell>
          <cell r="I2410" t="str">
            <v>360000320000</v>
          </cell>
        </row>
        <row r="2411">
          <cell r="D2411">
            <v>0</v>
          </cell>
          <cell r="E2411">
            <v>0</v>
          </cell>
          <cell r="H2411" t="str">
            <v>360000999000</v>
          </cell>
          <cell r="I2411" t="str">
            <v>360000999000</v>
          </cell>
        </row>
        <row r="2412">
          <cell r="D2412">
            <v>0</v>
          </cell>
          <cell r="E2412">
            <v>0</v>
          </cell>
          <cell r="H2412" t="str">
            <v>360100465000</v>
          </cell>
          <cell r="I2412" t="str">
            <v>360100465000</v>
          </cell>
        </row>
        <row r="2413">
          <cell r="D2413">
            <v>-83715</v>
          </cell>
          <cell r="E2413">
            <v>0</v>
          </cell>
          <cell r="H2413" t="str">
            <v>360100467000</v>
          </cell>
          <cell r="I2413" t="str">
            <v>360100467000</v>
          </cell>
        </row>
        <row r="2414">
          <cell r="D2414">
            <v>-32923.599999999999</v>
          </cell>
          <cell r="E2414">
            <v>0</v>
          </cell>
          <cell r="H2414" t="str">
            <v>360100484000</v>
          </cell>
          <cell r="I2414" t="str">
            <v>360100484000</v>
          </cell>
        </row>
        <row r="2415">
          <cell r="D2415">
            <v>0</v>
          </cell>
          <cell r="E2415">
            <v>0</v>
          </cell>
          <cell r="H2415" t="str">
            <v>360100510000</v>
          </cell>
          <cell r="I2415" t="str">
            <v>360100510000</v>
          </cell>
        </row>
        <row r="2416">
          <cell r="D2416">
            <v>15271.56</v>
          </cell>
          <cell r="E2416">
            <v>0</v>
          </cell>
          <cell r="H2416" t="str">
            <v>366120510000</v>
          </cell>
          <cell r="I2416" t="str">
            <v>366120510000</v>
          </cell>
        </row>
        <row r="2417">
          <cell r="D2417">
            <v>10543.51</v>
          </cell>
          <cell r="E2417">
            <v>0</v>
          </cell>
          <cell r="H2417" t="str">
            <v>366120530000</v>
          </cell>
          <cell r="I2417" t="str">
            <v>366120530000</v>
          </cell>
        </row>
        <row r="2418">
          <cell r="D2418">
            <v>0</v>
          </cell>
          <cell r="E2418">
            <v>0</v>
          </cell>
          <cell r="H2418" t="str">
            <v>366120536000</v>
          </cell>
          <cell r="I2418" t="str">
            <v>366120536000</v>
          </cell>
        </row>
        <row r="2419">
          <cell r="D2419">
            <v>1779.96</v>
          </cell>
          <cell r="E2419">
            <v>0</v>
          </cell>
          <cell r="H2419" t="str">
            <v>366120591000</v>
          </cell>
          <cell r="I2419" t="str">
            <v>366120591000</v>
          </cell>
        </row>
        <row r="2420">
          <cell r="D2420">
            <v>8238.66</v>
          </cell>
          <cell r="E2420">
            <v>0</v>
          </cell>
          <cell r="H2420" t="str">
            <v>366120594000</v>
          </cell>
          <cell r="I2420" t="str">
            <v>366120594000</v>
          </cell>
        </row>
        <row r="2421">
          <cell r="D2421">
            <v>0</v>
          </cell>
          <cell r="E2421">
            <v>0</v>
          </cell>
          <cell r="H2421" t="str">
            <v>366120601000</v>
          </cell>
          <cell r="I2421" t="str">
            <v>366120601000</v>
          </cell>
        </row>
        <row r="2422">
          <cell r="D2422">
            <v>0</v>
          </cell>
          <cell r="E2422">
            <v>0</v>
          </cell>
          <cell r="H2422" t="str">
            <v>366120602000</v>
          </cell>
          <cell r="I2422" t="str">
            <v>366120602000</v>
          </cell>
        </row>
        <row r="2423">
          <cell r="D2423">
            <v>0</v>
          </cell>
          <cell r="E2423">
            <v>0</v>
          </cell>
          <cell r="H2423" t="str">
            <v>366120611000</v>
          </cell>
          <cell r="I2423" t="str">
            <v>366120611000</v>
          </cell>
        </row>
        <row r="2424">
          <cell r="D2424">
            <v>0</v>
          </cell>
          <cell r="E2424">
            <v>0</v>
          </cell>
          <cell r="H2424" t="str">
            <v>366120613000</v>
          </cell>
          <cell r="I2424" t="str">
            <v>366120613000</v>
          </cell>
        </row>
        <row r="2425">
          <cell r="D2425">
            <v>101.24</v>
          </cell>
          <cell r="E2425">
            <v>0</v>
          </cell>
          <cell r="H2425" t="str">
            <v>366120701000</v>
          </cell>
          <cell r="I2425" t="str">
            <v>366120701000</v>
          </cell>
        </row>
        <row r="2426">
          <cell r="D2426">
            <v>0</v>
          </cell>
          <cell r="E2426">
            <v>0</v>
          </cell>
          <cell r="H2426" t="str">
            <v>366120850000</v>
          </cell>
          <cell r="I2426" t="str">
            <v>366120850000</v>
          </cell>
        </row>
        <row r="2427">
          <cell r="D2427">
            <v>0</v>
          </cell>
          <cell r="E2427">
            <v>0</v>
          </cell>
          <cell r="H2427" t="str">
            <v>368100502000</v>
          </cell>
          <cell r="I2427" t="str">
            <v>368100502000</v>
          </cell>
        </row>
        <row r="2428">
          <cell r="D2428">
            <v>0</v>
          </cell>
          <cell r="E2428">
            <v>0</v>
          </cell>
          <cell r="H2428" t="str">
            <v>368100730400</v>
          </cell>
          <cell r="I2428" t="str">
            <v>368100730400</v>
          </cell>
        </row>
        <row r="2429">
          <cell r="D2429">
            <v>0</v>
          </cell>
          <cell r="E2429">
            <v>0</v>
          </cell>
          <cell r="H2429" t="str">
            <v>368100730401</v>
          </cell>
          <cell r="I2429" t="str">
            <v>368100730401</v>
          </cell>
        </row>
        <row r="2430">
          <cell r="D2430">
            <v>3000</v>
          </cell>
          <cell r="E2430">
            <v>0</v>
          </cell>
          <cell r="H2430" t="str">
            <v>368100730402</v>
          </cell>
          <cell r="I2430" t="str">
            <v>368100730402</v>
          </cell>
        </row>
        <row r="2431">
          <cell r="D2431">
            <v>1000</v>
          </cell>
          <cell r="E2431">
            <v>0</v>
          </cell>
          <cell r="H2431" t="str">
            <v>368100730403</v>
          </cell>
          <cell r="I2431" t="str">
            <v>368100730403</v>
          </cell>
        </row>
        <row r="2432">
          <cell r="D2432">
            <v>0</v>
          </cell>
          <cell r="E2432">
            <v>0</v>
          </cell>
          <cell r="H2432" t="str">
            <v>368100730404</v>
          </cell>
          <cell r="I2432" t="str">
            <v>368100730404</v>
          </cell>
        </row>
        <row r="2433">
          <cell r="D2433">
            <v>0</v>
          </cell>
          <cell r="E2433">
            <v>0</v>
          </cell>
          <cell r="H2433" t="str">
            <v>368100730405</v>
          </cell>
          <cell r="I2433" t="str">
            <v>368100730405</v>
          </cell>
        </row>
        <row r="2434">
          <cell r="D2434">
            <v>0</v>
          </cell>
          <cell r="E2434">
            <v>0</v>
          </cell>
          <cell r="H2434" t="str">
            <v>368100730406</v>
          </cell>
          <cell r="I2434" t="str">
            <v>368100730406</v>
          </cell>
        </row>
        <row r="2435">
          <cell r="D2435">
            <v>600</v>
          </cell>
          <cell r="E2435">
            <v>0</v>
          </cell>
          <cell r="H2435" t="str">
            <v>368100730407</v>
          </cell>
          <cell r="I2435" t="str">
            <v>368100730407</v>
          </cell>
        </row>
        <row r="2436">
          <cell r="D2436">
            <v>12600</v>
          </cell>
          <cell r="E2436">
            <v>0</v>
          </cell>
          <cell r="H2436" t="str">
            <v>368100730408</v>
          </cell>
          <cell r="I2436" t="str">
            <v>368100730408</v>
          </cell>
        </row>
        <row r="2437">
          <cell r="D2437">
            <v>23200</v>
          </cell>
          <cell r="E2437">
            <v>0</v>
          </cell>
          <cell r="H2437" t="str">
            <v>368100730409</v>
          </cell>
          <cell r="I2437" t="str">
            <v>368100730409</v>
          </cell>
        </row>
        <row r="2438">
          <cell r="D2438">
            <v>0</v>
          </cell>
          <cell r="E2438">
            <v>0</v>
          </cell>
          <cell r="H2438" t="str">
            <v>368100730410</v>
          </cell>
          <cell r="I2438" t="str">
            <v>368100730410</v>
          </cell>
        </row>
        <row r="2439">
          <cell r="D2439">
            <v>2800</v>
          </cell>
          <cell r="E2439">
            <v>0</v>
          </cell>
          <cell r="H2439" t="str">
            <v>368100730411</v>
          </cell>
          <cell r="I2439" t="str">
            <v>368100730411</v>
          </cell>
        </row>
        <row r="2440">
          <cell r="D2440">
            <v>2000</v>
          </cell>
          <cell r="E2440">
            <v>0</v>
          </cell>
          <cell r="H2440" t="str">
            <v>368100730412</v>
          </cell>
          <cell r="I2440" t="str">
            <v>368100730412</v>
          </cell>
        </row>
        <row r="2441">
          <cell r="D2441">
            <v>0</v>
          </cell>
          <cell r="E2441">
            <v>0</v>
          </cell>
          <cell r="H2441" t="str">
            <v>368100730413</v>
          </cell>
          <cell r="I2441" t="str">
            <v>368100730413</v>
          </cell>
        </row>
        <row r="2442">
          <cell r="D2442">
            <v>0</v>
          </cell>
          <cell r="E2442">
            <v>0</v>
          </cell>
          <cell r="H2442" t="str">
            <v>368100730414</v>
          </cell>
          <cell r="I2442" t="str">
            <v>368100730414</v>
          </cell>
        </row>
        <row r="2443">
          <cell r="D2443">
            <v>1200</v>
          </cell>
          <cell r="E2443">
            <v>0</v>
          </cell>
          <cell r="H2443" t="str">
            <v>368100730415</v>
          </cell>
          <cell r="I2443" t="str">
            <v>368100730415</v>
          </cell>
        </row>
        <row r="2444">
          <cell r="D2444">
            <v>0</v>
          </cell>
          <cell r="E2444">
            <v>0</v>
          </cell>
          <cell r="H2444" t="str">
            <v>368100730416</v>
          </cell>
          <cell r="I2444" t="str">
            <v>368100730416</v>
          </cell>
        </row>
        <row r="2445">
          <cell r="D2445">
            <v>0</v>
          </cell>
          <cell r="E2445">
            <v>0</v>
          </cell>
          <cell r="H2445" t="str">
            <v>368100730417</v>
          </cell>
          <cell r="I2445" t="str">
            <v>368100730417</v>
          </cell>
        </row>
        <row r="2446">
          <cell r="D2446">
            <v>1500</v>
          </cell>
          <cell r="E2446">
            <v>0</v>
          </cell>
          <cell r="H2446" t="str">
            <v>368100730418</v>
          </cell>
          <cell r="I2446" t="str">
            <v>368100730418</v>
          </cell>
        </row>
        <row r="2447">
          <cell r="D2447">
            <v>0</v>
          </cell>
          <cell r="E2447">
            <v>0</v>
          </cell>
          <cell r="H2447" t="str">
            <v>368100730419</v>
          </cell>
          <cell r="I2447" t="str">
            <v>368100730419</v>
          </cell>
        </row>
        <row r="2448">
          <cell r="D2448">
            <v>2800</v>
          </cell>
          <cell r="E2448">
            <v>0</v>
          </cell>
          <cell r="H2448" t="str">
            <v>368100730420</v>
          </cell>
          <cell r="I2448" t="str">
            <v>368100730420</v>
          </cell>
        </row>
        <row r="2449">
          <cell r="D2449">
            <v>0</v>
          </cell>
          <cell r="E2449">
            <v>0</v>
          </cell>
          <cell r="H2449" t="str">
            <v>368100730421</v>
          </cell>
          <cell r="I2449" t="str">
            <v>368100730421</v>
          </cell>
        </row>
        <row r="2450">
          <cell r="D2450">
            <v>0</v>
          </cell>
          <cell r="E2450">
            <v>0</v>
          </cell>
          <cell r="H2450" t="str">
            <v>368100730422</v>
          </cell>
          <cell r="I2450" t="str">
            <v>368100730422</v>
          </cell>
        </row>
        <row r="2451">
          <cell r="D2451">
            <v>0</v>
          </cell>
          <cell r="E2451">
            <v>0</v>
          </cell>
          <cell r="H2451" t="str">
            <v>368100730423</v>
          </cell>
          <cell r="I2451" t="str">
            <v>368100730423</v>
          </cell>
        </row>
        <row r="2452">
          <cell r="D2452">
            <v>350</v>
          </cell>
          <cell r="E2452">
            <v>0</v>
          </cell>
          <cell r="H2452" t="str">
            <v>368100730424</v>
          </cell>
          <cell r="I2452" t="str">
            <v>368100730424</v>
          </cell>
        </row>
        <row r="2453">
          <cell r="D2453">
            <v>0</v>
          </cell>
          <cell r="E2453">
            <v>0</v>
          </cell>
          <cell r="H2453" t="str">
            <v>368100730425</v>
          </cell>
          <cell r="I2453" t="str">
            <v>368100730425</v>
          </cell>
        </row>
        <row r="2454">
          <cell r="D2454">
            <v>0</v>
          </cell>
          <cell r="E2454">
            <v>0</v>
          </cell>
          <cell r="H2454" t="str">
            <v>368100730426</v>
          </cell>
          <cell r="I2454" t="str">
            <v>368100730426</v>
          </cell>
        </row>
        <row r="2455">
          <cell r="D2455">
            <v>0</v>
          </cell>
          <cell r="E2455">
            <v>0</v>
          </cell>
          <cell r="H2455" t="str">
            <v>368100730427</v>
          </cell>
          <cell r="I2455" t="str">
            <v>368100730427</v>
          </cell>
        </row>
        <row r="2456">
          <cell r="D2456">
            <v>0</v>
          </cell>
          <cell r="E2456">
            <v>0</v>
          </cell>
          <cell r="H2456" t="str">
            <v>368100730428</v>
          </cell>
          <cell r="I2456" t="str">
            <v>368100730428</v>
          </cell>
        </row>
        <row r="2457">
          <cell r="D2457">
            <v>0</v>
          </cell>
          <cell r="E2457">
            <v>0</v>
          </cell>
          <cell r="H2457" t="str">
            <v>368100730429</v>
          </cell>
          <cell r="I2457" t="str">
            <v>368100730429</v>
          </cell>
        </row>
        <row r="2458">
          <cell r="D2458">
            <v>600</v>
          </cell>
          <cell r="E2458">
            <v>0</v>
          </cell>
          <cell r="H2458" t="str">
            <v>368100730430</v>
          </cell>
          <cell r="I2458" t="str">
            <v>368100730430</v>
          </cell>
        </row>
        <row r="2459">
          <cell r="D2459">
            <v>7145.5</v>
          </cell>
          <cell r="E2459">
            <v>0</v>
          </cell>
          <cell r="H2459" t="str">
            <v>368100730431</v>
          </cell>
          <cell r="I2459" t="str">
            <v>368100730431</v>
          </cell>
        </row>
        <row r="2460">
          <cell r="D2460">
            <v>9800</v>
          </cell>
          <cell r="E2460">
            <v>0</v>
          </cell>
          <cell r="H2460" t="str">
            <v>368100730432</v>
          </cell>
          <cell r="I2460" t="str">
            <v>368100730432</v>
          </cell>
        </row>
        <row r="2461">
          <cell r="D2461">
            <v>0</v>
          </cell>
          <cell r="E2461">
            <v>0</v>
          </cell>
          <cell r="H2461" t="str">
            <v>368100730433</v>
          </cell>
          <cell r="I2461" t="str">
            <v>368100730433</v>
          </cell>
        </row>
        <row r="2462">
          <cell r="D2462">
            <v>0</v>
          </cell>
          <cell r="E2462">
            <v>0</v>
          </cell>
          <cell r="H2462" t="str">
            <v>368100730434</v>
          </cell>
          <cell r="I2462" t="str">
            <v>368100730434</v>
          </cell>
        </row>
        <row r="2463">
          <cell r="D2463">
            <v>0</v>
          </cell>
          <cell r="E2463">
            <v>0</v>
          </cell>
          <cell r="H2463" t="str">
            <v>368100730435</v>
          </cell>
          <cell r="I2463" t="str">
            <v>368100730435</v>
          </cell>
        </row>
        <row r="2464">
          <cell r="D2464">
            <v>0</v>
          </cell>
          <cell r="E2464">
            <v>0</v>
          </cell>
          <cell r="H2464" t="str">
            <v>368100730436</v>
          </cell>
          <cell r="I2464" t="str">
            <v>368100730436</v>
          </cell>
        </row>
        <row r="2465">
          <cell r="D2465">
            <v>0</v>
          </cell>
          <cell r="E2465">
            <v>0</v>
          </cell>
          <cell r="H2465" t="str">
            <v>368100730437</v>
          </cell>
          <cell r="I2465" t="str">
            <v>368100730437</v>
          </cell>
        </row>
        <row r="2466">
          <cell r="D2466">
            <v>0</v>
          </cell>
          <cell r="E2466">
            <v>0</v>
          </cell>
          <cell r="H2466" t="str">
            <v>368100730438</v>
          </cell>
          <cell r="I2466" t="str">
            <v>368100730438</v>
          </cell>
        </row>
        <row r="2467">
          <cell r="D2467">
            <v>0</v>
          </cell>
          <cell r="E2467">
            <v>0</v>
          </cell>
          <cell r="H2467" t="str">
            <v>368100730439</v>
          </cell>
          <cell r="I2467" t="str">
            <v>368100730439</v>
          </cell>
        </row>
        <row r="2468">
          <cell r="D2468">
            <v>1000</v>
          </cell>
          <cell r="E2468">
            <v>0</v>
          </cell>
          <cell r="H2468" t="str">
            <v>368100730441</v>
          </cell>
          <cell r="I2468" t="str">
            <v>368100730441</v>
          </cell>
        </row>
        <row r="2469">
          <cell r="D2469">
            <v>0</v>
          </cell>
          <cell r="E2469">
            <v>0</v>
          </cell>
          <cell r="H2469" t="str">
            <v>368100730442</v>
          </cell>
          <cell r="I2469" t="str">
            <v>368100730442</v>
          </cell>
        </row>
        <row r="2470">
          <cell r="D2470">
            <v>0</v>
          </cell>
          <cell r="E2470">
            <v>0</v>
          </cell>
          <cell r="H2470" t="str">
            <v>368100730443</v>
          </cell>
          <cell r="I2470" t="str">
            <v>368100730443</v>
          </cell>
        </row>
        <row r="2471">
          <cell r="D2471">
            <v>0</v>
          </cell>
          <cell r="E2471">
            <v>0</v>
          </cell>
          <cell r="H2471" t="str">
            <v>368100730444</v>
          </cell>
          <cell r="I2471" t="str">
            <v>368100730444</v>
          </cell>
        </row>
        <row r="2472">
          <cell r="D2472">
            <v>0</v>
          </cell>
          <cell r="E2472">
            <v>0</v>
          </cell>
          <cell r="H2472" t="str">
            <v>368100730445</v>
          </cell>
          <cell r="I2472" t="str">
            <v>368100730445</v>
          </cell>
        </row>
        <row r="2473">
          <cell r="D2473">
            <v>0</v>
          </cell>
          <cell r="E2473">
            <v>0</v>
          </cell>
          <cell r="H2473" t="str">
            <v>368100730446</v>
          </cell>
          <cell r="I2473" t="str">
            <v>368100730446</v>
          </cell>
        </row>
        <row r="2474">
          <cell r="D2474">
            <v>0</v>
          </cell>
          <cell r="E2474">
            <v>0</v>
          </cell>
          <cell r="H2474" t="str">
            <v>368100730447</v>
          </cell>
          <cell r="I2474" t="str">
            <v>368100730447</v>
          </cell>
        </row>
        <row r="2475">
          <cell r="D2475">
            <v>178.5</v>
          </cell>
          <cell r="E2475">
            <v>0</v>
          </cell>
          <cell r="H2475" t="str">
            <v>368100730448</v>
          </cell>
          <cell r="I2475" t="str">
            <v>368100730448</v>
          </cell>
        </row>
        <row r="2476">
          <cell r="D2476">
            <v>0</v>
          </cell>
          <cell r="E2476">
            <v>0</v>
          </cell>
          <cell r="H2476" t="str">
            <v>368100730450</v>
          </cell>
          <cell r="I2476" t="str">
            <v>368100730450</v>
          </cell>
        </row>
        <row r="2477">
          <cell r="D2477">
            <v>0</v>
          </cell>
          <cell r="E2477">
            <v>0</v>
          </cell>
          <cell r="H2477" t="str">
            <v>368100730451</v>
          </cell>
          <cell r="I2477" t="str">
            <v>368100730451</v>
          </cell>
        </row>
        <row r="2478">
          <cell r="D2478">
            <v>0</v>
          </cell>
          <cell r="E2478">
            <v>0</v>
          </cell>
          <cell r="H2478" t="str">
            <v>368100730452</v>
          </cell>
          <cell r="I2478" t="str">
            <v>368100730452</v>
          </cell>
        </row>
        <row r="2479">
          <cell r="D2479">
            <v>0</v>
          </cell>
          <cell r="E2479">
            <v>0</v>
          </cell>
          <cell r="H2479" t="str">
            <v>368100730453</v>
          </cell>
          <cell r="I2479" t="str">
            <v>368100730453</v>
          </cell>
        </row>
        <row r="2480">
          <cell r="D2480">
            <v>1200</v>
          </cell>
          <cell r="E2480">
            <v>0</v>
          </cell>
          <cell r="H2480" t="str">
            <v>368100730454</v>
          </cell>
          <cell r="I2480" t="str">
            <v>368100730454</v>
          </cell>
        </row>
        <row r="2481">
          <cell r="D2481">
            <v>0</v>
          </cell>
          <cell r="E2481">
            <v>0</v>
          </cell>
          <cell r="H2481" t="str">
            <v>368100730455</v>
          </cell>
          <cell r="I2481" t="str">
            <v>368100730455</v>
          </cell>
        </row>
        <row r="2482">
          <cell r="D2482">
            <v>0</v>
          </cell>
          <cell r="E2482">
            <v>0</v>
          </cell>
          <cell r="H2482" t="str">
            <v>368100730456</v>
          </cell>
          <cell r="I2482" t="str">
            <v>368100730456</v>
          </cell>
        </row>
        <row r="2483">
          <cell r="D2483">
            <v>0</v>
          </cell>
          <cell r="E2483">
            <v>0</v>
          </cell>
          <cell r="H2483" t="str">
            <v>368100730457</v>
          </cell>
          <cell r="I2483" t="str">
            <v>368100730457</v>
          </cell>
        </row>
        <row r="2484">
          <cell r="D2484">
            <v>8400</v>
          </cell>
          <cell r="E2484">
            <v>0</v>
          </cell>
          <cell r="H2484" t="str">
            <v>368100730458</v>
          </cell>
          <cell r="I2484" t="str">
            <v>368100730458</v>
          </cell>
        </row>
        <row r="2485">
          <cell r="D2485">
            <v>0</v>
          </cell>
          <cell r="E2485">
            <v>0</v>
          </cell>
          <cell r="H2485" t="str">
            <v>368100730459</v>
          </cell>
          <cell r="I2485" t="str">
            <v>368100730459</v>
          </cell>
        </row>
        <row r="2486">
          <cell r="D2486">
            <v>0</v>
          </cell>
          <cell r="E2486">
            <v>0</v>
          </cell>
          <cell r="H2486" t="str">
            <v>368100730460</v>
          </cell>
          <cell r="I2486" t="str">
            <v>368100730460</v>
          </cell>
        </row>
        <row r="2487">
          <cell r="D2487">
            <v>0</v>
          </cell>
          <cell r="E2487">
            <v>0</v>
          </cell>
          <cell r="H2487" t="str">
            <v>368100730461</v>
          </cell>
          <cell r="I2487" t="str">
            <v>368100730461</v>
          </cell>
        </row>
        <row r="2488">
          <cell r="D2488">
            <v>0</v>
          </cell>
          <cell r="E2488">
            <v>0</v>
          </cell>
          <cell r="H2488" t="str">
            <v>368100730462</v>
          </cell>
          <cell r="I2488" t="str">
            <v>368100730462</v>
          </cell>
        </row>
        <row r="2489">
          <cell r="D2489">
            <v>0</v>
          </cell>
          <cell r="E2489">
            <v>0</v>
          </cell>
          <cell r="H2489" t="str">
            <v>368100730463</v>
          </cell>
          <cell r="I2489" t="str">
            <v>368100730463</v>
          </cell>
        </row>
        <row r="2490">
          <cell r="D2490">
            <v>11715</v>
          </cell>
          <cell r="E2490">
            <v>0</v>
          </cell>
          <cell r="H2490" t="str">
            <v>368100730464</v>
          </cell>
          <cell r="I2490" t="str">
            <v>368100730464</v>
          </cell>
        </row>
        <row r="2491">
          <cell r="D2491">
            <v>0</v>
          </cell>
          <cell r="E2491">
            <v>0</v>
          </cell>
          <cell r="H2491" t="str">
            <v>368100730465</v>
          </cell>
          <cell r="I2491" t="str">
            <v>368100730465</v>
          </cell>
        </row>
        <row r="2492">
          <cell r="D2492">
            <v>0</v>
          </cell>
          <cell r="E2492">
            <v>0</v>
          </cell>
          <cell r="H2492" t="str">
            <v>368100730466</v>
          </cell>
          <cell r="I2492" t="str">
            <v>368100730466</v>
          </cell>
        </row>
        <row r="2493">
          <cell r="D2493">
            <v>0</v>
          </cell>
          <cell r="E2493">
            <v>0</v>
          </cell>
          <cell r="H2493" t="str">
            <v>368100730467</v>
          </cell>
          <cell r="I2493" t="str">
            <v>368100730467</v>
          </cell>
        </row>
        <row r="2494">
          <cell r="D2494">
            <v>0</v>
          </cell>
          <cell r="E2494">
            <v>0</v>
          </cell>
          <cell r="H2494" t="str">
            <v>368100730468</v>
          </cell>
          <cell r="I2494" t="str">
            <v>368100730468</v>
          </cell>
        </row>
        <row r="2495">
          <cell r="D2495">
            <v>0</v>
          </cell>
          <cell r="E2495">
            <v>0</v>
          </cell>
          <cell r="H2495" t="str">
            <v>368100730469</v>
          </cell>
          <cell r="I2495" t="str">
            <v>368100730469</v>
          </cell>
        </row>
        <row r="2496">
          <cell r="D2496">
            <v>0</v>
          </cell>
          <cell r="E2496">
            <v>0</v>
          </cell>
          <cell r="H2496" t="str">
            <v>368100730470</v>
          </cell>
          <cell r="I2496" t="str">
            <v>368100730470</v>
          </cell>
        </row>
        <row r="2497">
          <cell r="D2497">
            <v>-1032</v>
          </cell>
          <cell r="E2497">
            <v>0</v>
          </cell>
          <cell r="H2497" t="str">
            <v>368100730471</v>
          </cell>
          <cell r="I2497" t="str">
            <v>368100730471</v>
          </cell>
        </row>
        <row r="2498">
          <cell r="D2498">
            <v>0</v>
          </cell>
          <cell r="E2498">
            <v>0</v>
          </cell>
          <cell r="H2498" t="str">
            <v>368100730472</v>
          </cell>
          <cell r="I2498" t="str">
            <v>368100730472</v>
          </cell>
        </row>
        <row r="2499">
          <cell r="D2499">
            <v>1400</v>
          </cell>
          <cell r="E2499">
            <v>0</v>
          </cell>
          <cell r="H2499" t="str">
            <v>368100730473</v>
          </cell>
          <cell r="I2499" t="str">
            <v>368100730473</v>
          </cell>
        </row>
        <row r="2500">
          <cell r="D2500">
            <v>7200</v>
          </cell>
          <cell r="E2500">
            <v>0</v>
          </cell>
          <cell r="H2500" t="str">
            <v>368100730474</v>
          </cell>
          <cell r="I2500" t="str">
            <v>368100730474</v>
          </cell>
        </row>
        <row r="2501">
          <cell r="D2501">
            <v>1500</v>
          </cell>
          <cell r="E2501">
            <v>0</v>
          </cell>
          <cell r="H2501" t="str">
            <v>368100730475</v>
          </cell>
          <cell r="I2501" t="str">
            <v>368100730475</v>
          </cell>
        </row>
        <row r="2502">
          <cell r="D2502">
            <v>0</v>
          </cell>
          <cell r="E2502">
            <v>0</v>
          </cell>
          <cell r="H2502" t="str">
            <v>368100730476</v>
          </cell>
          <cell r="I2502" t="str">
            <v>368100730476</v>
          </cell>
        </row>
        <row r="2503">
          <cell r="D2503">
            <v>2000</v>
          </cell>
          <cell r="E2503">
            <v>0</v>
          </cell>
          <cell r="H2503" t="str">
            <v>368100730477</v>
          </cell>
          <cell r="I2503" t="str">
            <v>368100730477</v>
          </cell>
        </row>
        <row r="2504">
          <cell r="D2504">
            <v>300</v>
          </cell>
          <cell r="E2504">
            <v>0</v>
          </cell>
          <cell r="H2504" t="str">
            <v>368100730478</v>
          </cell>
          <cell r="I2504" t="str">
            <v>368100730478</v>
          </cell>
        </row>
        <row r="2505">
          <cell r="D2505">
            <v>0</v>
          </cell>
          <cell r="E2505">
            <v>0</v>
          </cell>
          <cell r="H2505" t="str">
            <v>368100730479</v>
          </cell>
          <cell r="I2505" t="str">
            <v>368100730479</v>
          </cell>
        </row>
        <row r="2506">
          <cell r="D2506">
            <v>0</v>
          </cell>
          <cell r="E2506">
            <v>0</v>
          </cell>
          <cell r="H2506" t="str">
            <v>368100730480</v>
          </cell>
          <cell r="I2506" t="str">
            <v>368100730480</v>
          </cell>
        </row>
        <row r="2507">
          <cell r="D2507">
            <v>0</v>
          </cell>
          <cell r="E2507">
            <v>0</v>
          </cell>
          <cell r="H2507" t="str">
            <v>368100730481</v>
          </cell>
          <cell r="I2507" t="str">
            <v>368100730481</v>
          </cell>
        </row>
        <row r="2508">
          <cell r="D2508">
            <v>0</v>
          </cell>
          <cell r="E2508">
            <v>0</v>
          </cell>
          <cell r="H2508" t="str">
            <v>368100730482</v>
          </cell>
          <cell r="I2508" t="str">
            <v>368100730482</v>
          </cell>
        </row>
        <row r="2509">
          <cell r="D2509">
            <v>0</v>
          </cell>
          <cell r="E2509">
            <v>0</v>
          </cell>
          <cell r="H2509" t="str">
            <v>368100730483</v>
          </cell>
          <cell r="I2509" t="str">
            <v>368100730483</v>
          </cell>
        </row>
        <row r="2510">
          <cell r="D2510">
            <v>0</v>
          </cell>
          <cell r="E2510">
            <v>0</v>
          </cell>
          <cell r="H2510" t="str">
            <v>368100730484</v>
          </cell>
          <cell r="I2510" t="str">
            <v>368100730484</v>
          </cell>
        </row>
        <row r="2511">
          <cell r="D2511">
            <v>0</v>
          </cell>
          <cell r="E2511">
            <v>0</v>
          </cell>
          <cell r="H2511" t="str">
            <v>368100730485</v>
          </cell>
          <cell r="I2511" t="str">
            <v>368100730485</v>
          </cell>
        </row>
        <row r="2512">
          <cell r="D2512">
            <v>0</v>
          </cell>
          <cell r="E2512">
            <v>0</v>
          </cell>
          <cell r="H2512" t="str">
            <v>368100730486</v>
          </cell>
          <cell r="I2512" t="str">
            <v>368100730486</v>
          </cell>
        </row>
        <row r="2513">
          <cell r="D2513">
            <v>0</v>
          </cell>
          <cell r="E2513">
            <v>0</v>
          </cell>
          <cell r="H2513" t="str">
            <v>368100730487</v>
          </cell>
          <cell r="I2513" t="str">
            <v>368100730487</v>
          </cell>
        </row>
        <row r="2514">
          <cell r="D2514">
            <v>0</v>
          </cell>
          <cell r="E2514">
            <v>0</v>
          </cell>
          <cell r="H2514" t="str">
            <v>368100730488</v>
          </cell>
          <cell r="I2514" t="str">
            <v>368100730488</v>
          </cell>
        </row>
        <row r="2515">
          <cell r="D2515">
            <v>7000</v>
          </cell>
          <cell r="E2515">
            <v>0</v>
          </cell>
          <cell r="H2515" t="str">
            <v>368100730489</v>
          </cell>
          <cell r="I2515" t="str">
            <v>368100730489</v>
          </cell>
        </row>
        <row r="2516">
          <cell r="D2516">
            <v>0</v>
          </cell>
          <cell r="E2516">
            <v>0</v>
          </cell>
          <cell r="H2516" t="str">
            <v>368100730490</v>
          </cell>
          <cell r="I2516" t="str">
            <v>368100730490</v>
          </cell>
        </row>
        <row r="2517">
          <cell r="D2517">
            <v>23300</v>
          </cell>
          <cell r="E2517">
            <v>0</v>
          </cell>
          <cell r="H2517" t="str">
            <v>368100730491</v>
          </cell>
          <cell r="I2517" t="str">
            <v>368100730491</v>
          </cell>
        </row>
        <row r="2518">
          <cell r="D2518">
            <v>0</v>
          </cell>
          <cell r="E2518">
            <v>0</v>
          </cell>
          <cell r="H2518" t="str">
            <v>368100730492</v>
          </cell>
          <cell r="I2518" t="str">
            <v>368100730492</v>
          </cell>
        </row>
        <row r="2519">
          <cell r="D2519">
            <v>0</v>
          </cell>
          <cell r="E2519">
            <v>0</v>
          </cell>
          <cell r="H2519" t="str">
            <v>368100730493</v>
          </cell>
          <cell r="I2519" t="str">
            <v>368100730493</v>
          </cell>
        </row>
        <row r="2520">
          <cell r="D2520">
            <v>0</v>
          </cell>
          <cell r="E2520">
            <v>0</v>
          </cell>
          <cell r="H2520" t="str">
            <v>368100730494</v>
          </cell>
          <cell r="I2520" t="str">
            <v>368100730494</v>
          </cell>
        </row>
        <row r="2521">
          <cell r="D2521">
            <v>0</v>
          </cell>
          <cell r="E2521">
            <v>0</v>
          </cell>
          <cell r="H2521" t="str">
            <v>368100730495</v>
          </cell>
          <cell r="I2521" t="str">
            <v>368100730495</v>
          </cell>
        </row>
        <row r="2522">
          <cell r="D2522">
            <v>0</v>
          </cell>
          <cell r="E2522">
            <v>0</v>
          </cell>
          <cell r="H2522" t="str">
            <v>368100730496</v>
          </cell>
          <cell r="I2522" t="str">
            <v>368100730496</v>
          </cell>
        </row>
        <row r="2523">
          <cell r="D2523">
            <v>0</v>
          </cell>
          <cell r="E2523">
            <v>0</v>
          </cell>
          <cell r="H2523" t="str">
            <v>368100730497</v>
          </cell>
          <cell r="I2523" t="str">
            <v>368100730497</v>
          </cell>
        </row>
        <row r="2524">
          <cell r="D2524">
            <v>0</v>
          </cell>
          <cell r="E2524">
            <v>0</v>
          </cell>
          <cell r="H2524" t="str">
            <v>368100730498</v>
          </cell>
          <cell r="I2524" t="str">
            <v>368100730498</v>
          </cell>
        </row>
        <row r="2525">
          <cell r="D2525">
            <v>0</v>
          </cell>
          <cell r="E2525">
            <v>0</v>
          </cell>
          <cell r="H2525" t="str">
            <v>368100730499</v>
          </cell>
          <cell r="I2525" t="str">
            <v>368100730499</v>
          </cell>
        </row>
        <row r="2526">
          <cell r="D2526">
            <v>0</v>
          </cell>
          <cell r="E2526">
            <v>0</v>
          </cell>
          <cell r="H2526" t="str">
            <v>368100730500</v>
          </cell>
          <cell r="I2526" t="str">
            <v>368100730500</v>
          </cell>
        </row>
        <row r="2527">
          <cell r="D2527">
            <v>0</v>
          </cell>
          <cell r="E2527">
            <v>0</v>
          </cell>
          <cell r="H2527" t="str">
            <v>368100730501</v>
          </cell>
          <cell r="I2527" t="str">
            <v>368100730501</v>
          </cell>
        </row>
        <row r="2528">
          <cell r="D2528">
            <v>1000</v>
          </cell>
          <cell r="E2528">
            <v>0</v>
          </cell>
          <cell r="H2528" t="str">
            <v>368100730502</v>
          </cell>
          <cell r="I2528" t="str">
            <v>368100730502</v>
          </cell>
        </row>
        <row r="2529">
          <cell r="D2529">
            <v>1365</v>
          </cell>
          <cell r="E2529">
            <v>0</v>
          </cell>
          <cell r="H2529" t="str">
            <v>368100730503</v>
          </cell>
          <cell r="I2529" t="str">
            <v>368100730503</v>
          </cell>
        </row>
        <row r="2530">
          <cell r="D2530">
            <v>0</v>
          </cell>
          <cell r="E2530">
            <v>0</v>
          </cell>
          <cell r="H2530" t="str">
            <v>390000000000</v>
          </cell>
          <cell r="I2530" t="str">
            <v>390000000000</v>
          </cell>
        </row>
        <row r="2531">
          <cell r="D2531">
            <v>53205.93</v>
          </cell>
          <cell r="E2531">
            <v>0</v>
          </cell>
          <cell r="H2531" t="str">
            <v>390000101000</v>
          </cell>
          <cell r="I2531" t="str">
            <v>390000101000</v>
          </cell>
        </row>
        <row r="2532">
          <cell r="D2532">
            <v>0</v>
          </cell>
          <cell r="E2532">
            <v>0</v>
          </cell>
          <cell r="H2532" t="str">
            <v>390000201000</v>
          </cell>
          <cell r="I2532" t="str">
            <v>390000201000</v>
          </cell>
        </row>
        <row r="2533">
          <cell r="D2533">
            <v>0</v>
          </cell>
          <cell r="E2533">
            <v>0</v>
          </cell>
          <cell r="H2533" t="str">
            <v>390000232000</v>
          </cell>
          <cell r="I2533" t="str">
            <v>390000232000</v>
          </cell>
        </row>
        <row r="2534">
          <cell r="D2534">
            <v>0</v>
          </cell>
          <cell r="E2534">
            <v>0</v>
          </cell>
          <cell r="H2534" t="str">
            <v>390000320000</v>
          </cell>
          <cell r="I2534" t="str">
            <v>390000320000</v>
          </cell>
        </row>
        <row r="2535">
          <cell r="D2535">
            <v>-3687.7</v>
          </cell>
          <cell r="E2535">
            <v>0</v>
          </cell>
          <cell r="H2535" t="str">
            <v>390100411000</v>
          </cell>
          <cell r="I2535" t="str">
            <v>390100411000</v>
          </cell>
        </row>
        <row r="2536">
          <cell r="D2536">
            <v>0</v>
          </cell>
          <cell r="E2536">
            <v>0</v>
          </cell>
          <cell r="H2536" t="str">
            <v>390100484000</v>
          </cell>
          <cell r="I2536" t="str">
            <v>390100484000</v>
          </cell>
        </row>
        <row r="2537">
          <cell r="D2537">
            <v>0</v>
          </cell>
          <cell r="E2537">
            <v>0</v>
          </cell>
          <cell r="H2537" t="str">
            <v>391269521000</v>
          </cell>
          <cell r="I2537" t="str">
            <v>391269521000</v>
          </cell>
        </row>
        <row r="2538">
          <cell r="D2538">
            <v>0</v>
          </cell>
          <cell r="E2538">
            <v>0</v>
          </cell>
          <cell r="H2538" t="str">
            <v>391269530000</v>
          </cell>
          <cell r="I2538" t="str">
            <v>391269530000</v>
          </cell>
        </row>
        <row r="2539">
          <cell r="D2539">
            <v>0</v>
          </cell>
          <cell r="E2539">
            <v>0</v>
          </cell>
          <cell r="H2539" t="str">
            <v>391269601000</v>
          </cell>
          <cell r="I2539" t="str">
            <v>391269601000</v>
          </cell>
        </row>
        <row r="2540">
          <cell r="D2540">
            <v>0</v>
          </cell>
          <cell r="E2540">
            <v>0</v>
          </cell>
          <cell r="H2540" t="str">
            <v>391269602000</v>
          </cell>
          <cell r="I2540" t="str">
            <v>391269602000</v>
          </cell>
        </row>
        <row r="2541">
          <cell r="D2541">
            <v>0</v>
          </cell>
          <cell r="E2541">
            <v>0</v>
          </cell>
          <cell r="H2541" t="str">
            <v>391269617000</v>
          </cell>
          <cell r="I2541" t="str">
            <v>391269617000</v>
          </cell>
        </row>
        <row r="2542">
          <cell r="D2542">
            <v>0</v>
          </cell>
          <cell r="E2542">
            <v>0</v>
          </cell>
          <cell r="H2542" t="str">
            <v>391269626000</v>
          </cell>
          <cell r="I2542" t="str">
            <v>391269626000</v>
          </cell>
        </row>
        <row r="2543">
          <cell r="D2543">
            <v>0</v>
          </cell>
          <cell r="E2543">
            <v>0</v>
          </cell>
          <cell r="H2543" t="str">
            <v>391269646000</v>
          </cell>
          <cell r="I2543" t="str">
            <v>391269646000</v>
          </cell>
        </row>
        <row r="2544">
          <cell r="D2544">
            <v>0</v>
          </cell>
          <cell r="E2544">
            <v>0</v>
          </cell>
          <cell r="H2544" t="str">
            <v>391269666000</v>
          </cell>
          <cell r="I2544" t="str">
            <v>391269666000</v>
          </cell>
        </row>
        <row r="2545">
          <cell r="D2545">
            <v>0</v>
          </cell>
          <cell r="E2545">
            <v>0</v>
          </cell>
          <cell r="H2545" t="str">
            <v>391269698000</v>
          </cell>
          <cell r="I2545" t="str">
            <v>391269698000</v>
          </cell>
        </row>
        <row r="2546">
          <cell r="D2546">
            <v>0</v>
          </cell>
          <cell r="E2546">
            <v>0</v>
          </cell>
          <cell r="H2546" t="str">
            <v>391269700000</v>
          </cell>
          <cell r="I2546" t="str">
            <v>391269700000</v>
          </cell>
        </row>
        <row r="2547">
          <cell r="D2547">
            <v>0</v>
          </cell>
          <cell r="E2547">
            <v>0</v>
          </cell>
          <cell r="H2547" t="str">
            <v>391269701000</v>
          </cell>
          <cell r="I2547" t="str">
            <v>391269701000</v>
          </cell>
        </row>
        <row r="2548">
          <cell r="D2548">
            <v>0</v>
          </cell>
          <cell r="E2548">
            <v>0</v>
          </cell>
          <cell r="H2548" t="str">
            <v>391269703000</v>
          </cell>
          <cell r="I2548" t="str">
            <v>391269703000</v>
          </cell>
        </row>
        <row r="2549">
          <cell r="D2549">
            <v>0</v>
          </cell>
          <cell r="E2549">
            <v>0</v>
          </cell>
          <cell r="H2549" t="str">
            <v>391269705000</v>
          </cell>
          <cell r="I2549" t="str">
            <v>391269705000</v>
          </cell>
        </row>
        <row r="2550">
          <cell r="D2550">
            <v>0</v>
          </cell>
          <cell r="E2550">
            <v>0</v>
          </cell>
          <cell r="H2550" t="str">
            <v>391269707000</v>
          </cell>
          <cell r="I2550" t="str">
            <v>391269707000</v>
          </cell>
        </row>
        <row r="2551">
          <cell r="D2551">
            <v>0</v>
          </cell>
          <cell r="E2551">
            <v>0</v>
          </cell>
          <cell r="H2551" t="str">
            <v>391269717000</v>
          </cell>
          <cell r="I2551" t="str">
            <v>391269717000</v>
          </cell>
        </row>
        <row r="2552">
          <cell r="D2552">
            <v>0</v>
          </cell>
          <cell r="E2552">
            <v>0</v>
          </cell>
          <cell r="H2552" t="str">
            <v>391269719000</v>
          </cell>
          <cell r="I2552" t="str">
            <v>391269719000</v>
          </cell>
        </row>
        <row r="2553">
          <cell r="D2553">
            <v>-543</v>
          </cell>
          <cell r="E2553">
            <v>0</v>
          </cell>
          <cell r="H2553" t="str">
            <v>391269850000</v>
          </cell>
          <cell r="I2553" t="str">
            <v>391269850000</v>
          </cell>
        </row>
        <row r="2554">
          <cell r="D2554">
            <v>0</v>
          </cell>
          <cell r="E2554">
            <v>0</v>
          </cell>
          <cell r="H2554" t="str">
            <v>480000000000</v>
          </cell>
          <cell r="I2554" t="str">
            <v>480000000000</v>
          </cell>
        </row>
        <row r="2555">
          <cell r="D2555">
            <v>163729.28</v>
          </cell>
          <cell r="E2555">
            <v>0</v>
          </cell>
          <cell r="H2555" t="str">
            <v>480000101000</v>
          </cell>
          <cell r="I2555" t="str">
            <v>480000101000</v>
          </cell>
        </row>
        <row r="2556">
          <cell r="D2556">
            <v>0</v>
          </cell>
          <cell r="E2556">
            <v>0</v>
          </cell>
          <cell r="H2556" t="str">
            <v>480000134470</v>
          </cell>
          <cell r="I2556" t="str">
            <v>480000134470</v>
          </cell>
        </row>
        <row r="2557">
          <cell r="D2557">
            <v>0</v>
          </cell>
          <cell r="E2557">
            <v>0</v>
          </cell>
          <cell r="H2557" t="str">
            <v>480000201000</v>
          </cell>
          <cell r="I2557" t="str">
            <v>480000201000</v>
          </cell>
        </row>
        <row r="2558">
          <cell r="D2558">
            <v>0</v>
          </cell>
          <cell r="E2558">
            <v>0</v>
          </cell>
          <cell r="H2558" t="str">
            <v>480000232000</v>
          </cell>
          <cell r="I2558" t="str">
            <v>480000232000</v>
          </cell>
        </row>
        <row r="2559">
          <cell r="D2559">
            <v>0</v>
          </cell>
          <cell r="E2559">
            <v>0</v>
          </cell>
          <cell r="H2559" t="str">
            <v>480000350000</v>
          </cell>
          <cell r="I2559" t="str">
            <v>480000350000</v>
          </cell>
        </row>
        <row r="2560">
          <cell r="D2560">
            <v>0</v>
          </cell>
          <cell r="E2560">
            <v>0</v>
          </cell>
          <cell r="H2560" t="str">
            <v>480100000000</v>
          </cell>
          <cell r="I2560" t="str">
            <v>480100000000</v>
          </cell>
        </row>
        <row r="2561">
          <cell r="D2561">
            <v>0</v>
          </cell>
          <cell r="E2561">
            <v>0</v>
          </cell>
          <cell r="H2561" t="str">
            <v>480100000001</v>
          </cell>
          <cell r="I2561" t="str">
            <v>480100000001</v>
          </cell>
        </row>
        <row r="2562">
          <cell r="D2562">
            <v>0</v>
          </cell>
          <cell r="E2562">
            <v>0</v>
          </cell>
          <cell r="H2562" t="str">
            <v>480100000002</v>
          </cell>
          <cell r="I2562" t="str">
            <v>480100000002</v>
          </cell>
        </row>
        <row r="2563">
          <cell r="D2563">
            <v>90</v>
          </cell>
          <cell r="E2563">
            <v>0</v>
          </cell>
          <cell r="H2563" t="str">
            <v>480100000003</v>
          </cell>
          <cell r="I2563" t="str">
            <v>480100000003</v>
          </cell>
        </row>
        <row r="2564">
          <cell r="D2564">
            <v>0</v>
          </cell>
          <cell r="E2564">
            <v>-25000</v>
          </cell>
          <cell r="H2564" t="str">
            <v>480100000004</v>
          </cell>
          <cell r="I2564" t="str">
            <v>480100000004</v>
          </cell>
        </row>
        <row r="2565">
          <cell r="D2565">
            <v>0</v>
          </cell>
          <cell r="E2565">
            <v>0</v>
          </cell>
          <cell r="H2565" t="str">
            <v>480100409000</v>
          </cell>
          <cell r="I2565" t="str">
            <v>480100409000</v>
          </cell>
        </row>
        <row r="2566">
          <cell r="D2566">
            <v>0</v>
          </cell>
          <cell r="E2566">
            <v>0</v>
          </cell>
          <cell r="H2566" t="str">
            <v>480100409002</v>
          </cell>
          <cell r="I2566" t="str">
            <v>480100409002</v>
          </cell>
        </row>
        <row r="2567">
          <cell r="D2567">
            <v>0</v>
          </cell>
          <cell r="E2567">
            <v>0</v>
          </cell>
          <cell r="H2567" t="str">
            <v>480100409003</v>
          </cell>
          <cell r="I2567" t="str">
            <v>480100409003</v>
          </cell>
        </row>
        <row r="2568">
          <cell r="D2568">
            <v>-13200</v>
          </cell>
          <cell r="E2568">
            <v>0</v>
          </cell>
          <cell r="H2568" t="str">
            <v>480100409004</v>
          </cell>
          <cell r="I2568" t="str">
            <v>480100409004</v>
          </cell>
        </row>
        <row r="2569">
          <cell r="D2569">
            <v>0</v>
          </cell>
          <cell r="E2569">
            <v>0</v>
          </cell>
          <cell r="H2569" t="str">
            <v>481001000000</v>
          </cell>
          <cell r="I2569" t="str">
            <v>481001000000</v>
          </cell>
        </row>
        <row r="2570">
          <cell r="D2570">
            <v>0</v>
          </cell>
          <cell r="E2570">
            <v>51800</v>
          </cell>
          <cell r="H2570" t="str">
            <v>484800646000</v>
          </cell>
          <cell r="I2570" t="str">
            <v>484800646000</v>
          </cell>
        </row>
        <row r="2571">
          <cell r="D2571">
            <v>0</v>
          </cell>
          <cell r="E2571">
            <v>3000</v>
          </cell>
          <cell r="H2571" t="str">
            <v>484800700000</v>
          </cell>
          <cell r="I2571" t="str">
            <v>484800700000</v>
          </cell>
        </row>
        <row r="2572">
          <cell r="D2572">
            <v>0</v>
          </cell>
          <cell r="E2572">
            <v>25000</v>
          </cell>
          <cell r="H2572" t="str">
            <v>484800825000</v>
          </cell>
          <cell r="I2572" t="str">
            <v>484800825000</v>
          </cell>
        </row>
        <row r="2573">
          <cell r="D2573">
            <v>0</v>
          </cell>
          <cell r="E2573">
            <v>0</v>
          </cell>
          <cell r="H2573" t="str">
            <v>484800911000</v>
          </cell>
          <cell r="I2573" t="str">
            <v>484800911000</v>
          </cell>
        </row>
        <row r="2574">
          <cell r="D2574">
            <v>0</v>
          </cell>
          <cell r="E2574">
            <v>0</v>
          </cell>
          <cell r="H2574" t="str">
            <v>610000000000</v>
          </cell>
          <cell r="I2574" t="str">
            <v>610000000000</v>
          </cell>
        </row>
        <row r="2575">
          <cell r="D2575">
            <v>274930.86</v>
          </cell>
          <cell r="E2575">
            <v>0</v>
          </cell>
          <cell r="H2575" t="str">
            <v>610000101000</v>
          </cell>
          <cell r="I2575" t="str">
            <v>610000101000</v>
          </cell>
        </row>
        <row r="2576">
          <cell r="D2576">
            <v>15986</v>
          </cell>
          <cell r="E2576">
            <v>0</v>
          </cell>
          <cell r="H2576" t="str">
            <v>610000141000</v>
          </cell>
          <cell r="I2576" t="str">
            <v>610000141000</v>
          </cell>
        </row>
        <row r="2577">
          <cell r="D2577">
            <v>0</v>
          </cell>
          <cell r="E2577">
            <v>0</v>
          </cell>
          <cell r="H2577" t="str">
            <v>610000149000</v>
          </cell>
          <cell r="I2577" t="str">
            <v>610000149000</v>
          </cell>
        </row>
        <row r="2578">
          <cell r="D2578">
            <v>-1336.5</v>
          </cell>
          <cell r="E2578">
            <v>0</v>
          </cell>
          <cell r="H2578" t="str">
            <v>610000201000</v>
          </cell>
          <cell r="I2578" t="str">
            <v>610000201000</v>
          </cell>
        </row>
        <row r="2579">
          <cell r="D2579">
            <v>-15986</v>
          </cell>
          <cell r="E2579">
            <v>0</v>
          </cell>
          <cell r="H2579" t="str">
            <v>610000222000</v>
          </cell>
          <cell r="I2579" t="str">
            <v>610000222000</v>
          </cell>
        </row>
        <row r="2580">
          <cell r="D2580">
            <v>7240.79</v>
          </cell>
          <cell r="E2580">
            <v>0</v>
          </cell>
          <cell r="H2580" t="str">
            <v>610000236000</v>
          </cell>
          <cell r="I2580" t="str">
            <v>610000236000</v>
          </cell>
        </row>
        <row r="2581">
          <cell r="D2581">
            <v>0</v>
          </cell>
          <cell r="E2581">
            <v>0</v>
          </cell>
          <cell r="H2581" t="str">
            <v>610000320000</v>
          </cell>
          <cell r="I2581" t="str">
            <v>610000320000</v>
          </cell>
        </row>
        <row r="2582">
          <cell r="D2582">
            <v>159.53</v>
          </cell>
          <cell r="E2582">
            <v>0</v>
          </cell>
          <cell r="H2582" t="str">
            <v>610100440000</v>
          </cell>
          <cell r="I2582" t="str">
            <v>610100440000</v>
          </cell>
        </row>
        <row r="2583">
          <cell r="D2583">
            <v>0</v>
          </cell>
          <cell r="E2583">
            <v>0</v>
          </cell>
          <cell r="H2583" t="str">
            <v>610100441000</v>
          </cell>
          <cell r="I2583" t="str">
            <v>610100441000</v>
          </cell>
        </row>
        <row r="2584">
          <cell r="D2584">
            <v>270.52999999999997</v>
          </cell>
          <cell r="E2584">
            <v>0</v>
          </cell>
          <cell r="H2584" t="str">
            <v>610100443000</v>
          </cell>
          <cell r="I2584" t="str">
            <v>610100443000</v>
          </cell>
        </row>
        <row r="2585">
          <cell r="D2585">
            <v>-19126.66</v>
          </cell>
          <cell r="E2585">
            <v>0</v>
          </cell>
          <cell r="H2585" t="str">
            <v>610100443001</v>
          </cell>
          <cell r="I2585" t="str">
            <v>610100443001</v>
          </cell>
        </row>
        <row r="2586">
          <cell r="D2586">
            <v>-458.39</v>
          </cell>
          <cell r="E2586">
            <v>0</v>
          </cell>
          <cell r="H2586" t="str">
            <v>610100443002</v>
          </cell>
          <cell r="I2586" t="str">
            <v>610100443002</v>
          </cell>
        </row>
        <row r="2587">
          <cell r="D2587">
            <v>-263.51</v>
          </cell>
          <cell r="E2587">
            <v>0</v>
          </cell>
          <cell r="H2587" t="str">
            <v>610100443003</v>
          </cell>
          <cell r="I2587" t="str">
            <v>610100443003</v>
          </cell>
        </row>
        <row r="2588">
          <cell r="D2588">
            <v>0</v>
          </cell>
          <cell r="E2588">
            <v>0</v>
          </cell>
          <cell r="H2588" t="str">
            <v>610100443004</v>
          </cell>
          <cell r="I2588" t="str">
            <v>610100443004</v>
          </cell>
        </row>
        <row r="2589">
          <cell r="D2589">
            <v>-4.55</v>
          </cell>
          <cell r="E2589">
            <v>0</v>
          </cell>
          <cell r="H2589" t="str">
            <v>610100444000</v>
          </cell>
          <cell r="I2589" t="str">
            <v>610100444000</v>
          </cell>
        </row>
        <row r="2590">
          <cell r="D2590">
            <v>-2560.7399999999998</v>
          </cell>
          <cell r="E2590">
            <v>0</v>
          </cell>
          <cell r="H2590" t="str">
            <v>610100445000</v>
          </cell>
          <cell r="I2590" t="str">
            <v>610100445000</v>
          </cell>
        </row>
        <row r="2591">
          <cell r="D2591">
            <v>-10.36</v>
          </cell>
          <cell r="E2591">
            <v>0</v>
          </cell>
          <cell r="H2591" t="str">
            <v>610100445001</v>
          </cell>
          <cell r="I2591" t="str">
            <v>610100445001</v>
          </cell>
        </row>
        <row r="2592">
          <cell r="D2592">
            <v>-1.28</v>
          </cell>
          <cell r="E2592">
            <v>0</v>
          </cell>
          <cell r="H2592" t="str">
            <v>610100445002</v>
          </cell>
          <cell r="I2592" t="str">
            <v>610100445002</v>
          </cell>
        </row>
        <row r="2593">
          <cell r="D2593">
            <v>-7.34</v>
          </cell>
          <cell r="E2593">
            <v>0</v>
          </cell>
          <cell r="H2593" t="str">
            <v>610100445003</v>
          </cell>
          <cell r="I2593" t="str">
            <v>610100445003</v>
          </cell>
        </row>
        <row r="2594">
          <cell r="D2594">
            <v>-320.22000000000003</v>
          </cell>
          <cell r="E2594">
            <v>0</v>
          </cell>
          <cell r="H2594" t="str">
            <v>610100447000</v>
          </cell>
          <cell r="I2594" t="str">
            <v>610100447000</v>
          </cell>
        </row>
        <row r="2595">
          <cell r="D2595">
            <v>-131.69999999999999</v>
          </cell>
          <cell r="E2595">
            <v>0</v>
          </cell>
          <cell r="H2595" t="str">
            <v>610100447001</v>
          </cell>
          <cell r="I2595" t="str">
            <v>610100447001</v>
          </cell>
        </row>
        <row r="2596">
          <cell r="D2596">
            <v>-3.53</v>
          </cell>
          <cell r="E2596">
            <v>0</v>
          </cell>
          <cell r="H2596" t="str">
            <v>610100448000</v>
          </cell>
          <cell r="I2596" t="str">
            <v>610100448000</v>
          </cell>
        </row>
        <row r="2597">
          <cell r="D2597">
            <v>0</v>
          </cell>
          <cell r="E2597">
            <v>0</v>
          </cell>
          <cell r="H2597" t="str">
            <v>610100448001</v>
          </cell>
          <cell r="I2597" t="str">
            <v>610100448001</v>
          </cell>
        </row>
        <row r="2598">
          <cell r="D2598">
            <v>0</v>
          </cell>
          <cell r="E2598">
            <v>0</v>
          </cell>
          <cell r="H2598" t="str">
            <v>610100449001</v>
          </cell>
          <cell r="I2598" t="str">
            <v>610100449001</v>
          </cell>
        </row>
        <row r="2599">
          <cell r="D2599">
            <v>0</v>
          </cell>
          <cell r="E2599">
            <v>0</v>
          </cell>
          <cell r="H2599" t="str">
            <v>610100481000</v>
          </cell>
          <cell r="I2599" t="str">
            <v>610100481000</v>
          </cell>
        </row>
        <row r="2600">
          <cell r="D2600">
            <v>0</v>
          </cell>
          <cell r="E2600">
            <v>0</v>
          </cell>
          <cell r="H2600" t="str">
            <v>610100500000</v>
          </cell>
          <cell r="I2600" t="str">
            <v>610100500000</v>
          </cell>
        </row>
        <row r="2601">
          <cell r="D2601">
            <v>0</v>
          </cell>
          <cell r="E2601">
            <v>0</v>
          </cell>
          <cell r="H2601" t="str">
            <v>611100663000</v>
          </cell>
          <cell r="I2601" t="str">
            <v>611100663000</v>
          </cell>
        </row>
        <row r="2602">
          <cell r="D2602">
            <v>0</v>
          </cell>
          <cell r="E2602">
            <v>0</v>
          </cell>
          <cell r="H2602" t="str">
            <v>611100850000</v>
          </cell>
          <cell r="I2602" t="str">
            <v>611100850000</v>
          </cell>
        </row>
        <row r="2603">
          <cell r="D2603">
            <v>0</v>
          </cell>
          <cell r="E2603">
            <v>0</v>
          </cell>
          <cell r="H2603" t="str">
            <v>611221646000</v>
          </cell>
          <cell r="I2603" t="str">
            <v>611221646000</v>
          </cell>
        </row>
        <row r="2604">
          <cell r="D2604">
            <v>0</v>
          </cell>
          <cell r="E2604">
            <v>0</v>
          </cell>
          <cell r="H2604" t="str">
            <v>611270646000</v>
          </cell>
          <cell r="I2604" t="str">
            <v>611270646000</v>
          </cell>
        </row>
        <row r="2605">
          <cell r="D2605">
            <v>0</v>
          </cell>
          <cell r="E2605">
            <v>0</v>
          </cell>
          <cell r="H2605" t="str">
            <v>611271646000</v>
          </cell>
          <cell r="I2605" t="str">
            <v>611271646000</v>
          </cell>
        </row>
        <row r="2606">
          <cell r="D2606">
            <v>0</v>
          </cell>
          <cell r="E2606">
            <v>0</v>
          </cell>
          <cell r="H2606" t="str">
            <v>611271850000</v>
          </cell>
          <cell r="I2606" t="str">
            <v>611271850000</v>
          </cell>
        </row>
        <row r="2607">
          <cell r="D2607">
            <v>0</v>
          </cell>
          <cell r="E2607">
            <v>0</v>
          </cell>
          <cell r="H2607" t="str">
            <v>616100999000</v>
          </cell>
          <cell r="I2607" t="str">
            <v>616100999000</v>
          </cell>
        </row>
        <row r="2608">
          <cell r="D2608">
            <v>0</v>
          </cell>
          <cell r="E2608">
            <v>0</v>
          </cell>
          <cell r="H2608" t="str">
            <v>616400600000</v>
          </cell>
          <cell r="I2608" t="str">
            <v>616400600000</v>
          </cell>
        </row>
        <row r="2609">
          <cell r="D2609">
            <v>0</v>
          </cell>
          <cell r="E2609">
            <v>0</v>
          </cell>
          <cell r="H2609" t="str">
            <v>616400700000</v>
          </cell>
          <cell r="I2609" t="str">
            <v>616400700000</v>
          </cell>
        </row>
        <row r="2610">
          <cell r="D2610">
            <v>0</v>
          </cell>
          <cell r="E2610">
            <v>0</v>
          </cell>
          <cell r="H2610" t="str">
            <v>616500400000</v>
          </cell>
          <cell r="I2610" t="str">
            <v>616500400000</v>
          </cell>
        </row>
        <row r="2611">
          <cell r="D2611">
            <v>0</v>
          </cell>
          <cell r="E2611">
            <v>0</v>
          </cell>
          <cell r="H2611" t="str">
            <v>616500850000</v>
          </cell>
          <cell r="I2611" t="str">
            <v>616500850000</v>
          </cell>
        </row>
        <row r="2612">
          <cell r="D2612">
            <v>0</v>
          </cell>
          <cell r="E2612">
            <v>0</v>
          </cell>
          <cell r="H2612" t="str">
            <v>616600600000</v>
          </cell>
          <cell r="I2612" t="str">
            <v>616600600000</v>
          </cell>
        </row>
        <row r="2613">
          <cell r="D2613">
            <v>0</v>
          </cell>
          <cell r="E2613">
            <v>0</v>
          </cell>
          <cell r="H2613" t="str">
            <v>616600700000</v>
          </cell>
          <cell r="I2613" t="str">
            <v>616600700000</v>
          </cell>
        </row>
        <row r="2614">
          <cell r="D2614">
            <v>0</v>
          </cell>
          <cell r="E2614">
            <v>0</v>
          </cell>
          <cell r="H2614" t="str">
            <v>617200484000</v>
          </cell>
          <cell r="I2614" t="str">
            <v>617200484000</v>
          </cell>
        </row>
        <row r="2615">
          <cell r="D2615">
            <v>0</v>
          </cell>
          <cell r="E2615">
            <v>0</v>
          </cell>
          <cell r="H2615" t="str">
            <v>619400465000</v>
          </cell>
          <cell r="I2615" t="str">
            <v>619400465000</v>
          </cell>
        </row>
        <row r="2616">
          <cell r="D2616">
            <v>0</v>
          </cell>
          <cell r="E2616">
            <v>0</v>
          </cell>
          <cell r="H2616" t="str">
            <v>619400760000</v>
          </cell>
          <cell r="I2616" t="str">
            <v>619400760000</v>
          </cell>
        </row>
        <row r="2617">
          <cell r="D2617">
            <v>0</v>
          </cell>
          <cell r="E2617">
            <v>0</v>
          </cell>
          <cell r="H2617" t="str">
            <v>619400761000</v>
          </cell>
          <cell r="I2617" t="str">
            <v>619400761000</v>
          </cell>
        </row>
        <row r="2618">
          <cell r="D2618">
            <v>0</v>
          </cell>
          <cell r="E2618">
            <v>0</v>
          </cell>
          <cell r="H2618" t="str">
            <v>619900186000</v>
          </cell>
          <cell r="I2618" t="str">
            <v>619900186000</v>
          </cell>
        </row>
        <row r="2619">
          <cell r="D2619">
            <v>0</v>
          </cell>
          <cell r="E2619">
            <v>0</v>
          </cell>
          <cell r="H2619" t="str">
            <v>619900320000</v>
          </cell>
          <cell r="I2619" t="str">
            <v>619900320000</v>
          </cell>
        </row>
        <row r="2620">
          <cell r="D2620">
            <v>0</v>
          </cell>
          <cell r="E2620">
            <v>0</v>
          </cell>
          <cell r="H2620" t="str">
            <v>619900484000</v>
          </cell>
          <cell r="I2620" t="str">
            <v>619900484000</v>
          </cell>
        </row>
        <row r="2621">
          <cell r="D2621">
            <v>0</v>
          </cell>
          <cell r="E2621">
            <v>0</v>
          </cell>
          <cell r="H2621" t="str">
            <v>619900600000</v>
          </cell>
          <cell r="I2621" t="str">
            <v>619900600000</v>
          </cell>
        </row>
        <row r="2622">
          <cell r="D2622">
            <v>0</v>
          </cell>
          <cell r="E2622">
            <v>0</v>
          </cell>
          <cell r="H2622" t="str">
            <v>619900646000</v>
          </cell>
          <cell r="I2622" t="str">
            <v>619900646000</v>
          </cell>
        </row>
        <row r="2623">
          <cell r="D2623">
            <v>0</v>
          </cell>
          <cell r="E2623">
            <v>0</v>
          </cell>
          <cell r="H2623" t="str">
            <v>619900824000</v>
          </cell>
          <cell r="I2623" t="str">
            <v>619900824000</v>
          </cell>
        </row>
        <row r="2624">
          <cell r="D2624">
            <v>0</v>
          </cell>
          <cell r="E2624">
            <v>0</v>
          </cell>
          <cell r="H2624" t="str">
            <v>670000000000</v>
          </cell>
          <cell r="I2624" t="str">
            <v>670000000000</v>
          </cell>
        </row>
        <row r="2625">
          <cell r="D2625">
            <v>0</v>
          </cell>
          <cell r="E2625">
            <v>0</v>
          </cell>
          <cell r="H2625" t="str">
            <v>670000000014</v>
          </cell>
          <cell r="I2625" t="str">
            <v>670000000014</v>
          </cell>
        </row>
        <row r="2626">
          <cell r="D2626">
            <v>0</v>
          </cell>
          <cell r="E2626">
            <v>0</v>
          </cell>
          <cell r="H2626" t="str">
            <v>670000101000</v>
          </cell>
          <cell r="I2626" t="str">
            <v>670000101000</v>
          </cell>
        </row>
        <row r="2627">
          <cell r="D2627">
            <v>0</v>
          </cell>
          <cell r="E2627">
            <v>0</v>
          </cell>
          <cell r="H2627" t="str">
            <v>670000201000</v>
          </cell>
          <cell r="I2627" t="str">
            <v>670000201000</v>
          </cell>
        </row>
        <row r="2628">
          <cell r="D2628">
            <v>0</v>
          </cell>
          <cell r="E2628">
            <v>0</v>
          </cell>
          <cell r="H2628" t="str">
            <v>670000223000</v>
          </cell>
          <cell r="I2628" t="str">
            <v>670000223000</v>
          </cell>
        </row>
        <row r="2629">
          <cell r="D2629">
            <v>0</v>
          </cell>
          <cell r="E2629">
            <v>0</v>
          </cell>
          <cell r="H2629" t="str">
            <v>670000236000</v>
          </cell>
          <cell r="I2629" t="str">
            <v>670000236000</v>
          </cell>
        </row>
        <row r="2630">
          <cell r="D2630">
            <v>0</v>
          </cell>
          <cell r="E2630">
            <v>0</v>
          </cell>
          <cell r="H2630" t="str">
            <v>670000350000</v>
          </cell>
          <cell r="I2630" t="str">
            <v>670000350000</v>
          </cell>
        </row>
        <row r="2631">
          <cell r="D2631">
            <v>0</v>
          </cell>
          <cell r="E2631">
            <v>0</v>
          </cell>
          <cell r="H2631" t="str">
            <v>670000999000</v>
          </cell>
          <cell r="I2631" t="str">
            <v>670000999000</v>
          </cell>
        </row>
        <row r="2632">
          <cell r="D2632">
            <v>0</v>
          </cell>
          <cell r="E2632">
            <v>0</v>
          </cell>
          <cell r="H2632" t="str">
            <v>670100411000</v>
          </cell>
          <cell r="I2632" t="str">
            <v>670100411000</v>
          </cell>
        </row>
        <row r="2633">
          <cell r="D2633">
            <v>0</v>
          </cell>
          <cell r="E2633">
            <v>0</v>
          </cell>
          <cell r="H2633" t="str">
            <v>670100481000</v>
          </cell>
          <cell r="I2633" t="str">
            <v>670100481000</v>
          </cell>
        </row>
        <row r="2634">
          <cell r="D2634">
            <v>0</v>
          </cell>
          <cell r="E2634">
            <v>0</v>
          </cell>
          <cell r="H2634" t="str">
            <v>676700631000</v>
          </cell>
          <cell r="I2634" t="str">
            <v>676700631000</v>
          </cell>
        </row>
        <row r="2635">
          <cell r="D2635">
            <v>0</v>
          </cell>
          <cell r="E2635">
            <v>0</v>
          </cell>
          <cell r="H2635" t="str">
            <v>676700641000</v>
          </cell>
          <cell r="I2635" t="str">
            <v>676700641000</v>
          </cell>
        </row>
        <row r="2636">
          <cell r="D2636">
            <v>0</v>
          </cell>
          <cell r="E2636">
            <v>0</v>
          </cell>
          <cell r="H2636" t="str">
            <v>676700719000</v>
          </cell>
          <cell r="I2636" t="str">
            <v>676700719000</v>
          </cell>
        </row>
        <row r="2637">
          <cell r="D2637">
            <v>0</v>
          </cell>
          <cell r="E2637">
            <v>0</v>
          </cell>
          <cell r="H2637" t="str">
            <v>677100451000</v>
          </cell>
          <cell r="I2637" t="str">
            <v>677100451000</v>
          </cell>
        </row>
        <row r="2638">
          <cell r="D2638">
            <v>0</v>
          </cell>
          <cell r="E2638">
            <v>0</v>
          </cell>
          <cell r="H2638" t="str">
            <v>677100481000</v>
          </cell>
          <cell r="I2638" t="str">
            <v>677100481000</v>
          </cell>
        </row>
        <row r="2639">
          <cell r="D2639">
            <v>0</v>
          </cell>
          <cell r="E2639">
            <v>0</v>
          </cell>
          <cell r="H2639" t="str">
            <v>677100482000</v>
          </cell>
          <cell r="I2639" t="str">
            <v>677100482000</v>
          </cell>
        </row>
        <row r="2640">
          <cell r="D2640">
            <v>0</v>
          </cell>
          <cell r="E2640">
            <v>0</v>
          </cell>
          <cell r="H2640" t="str">
            <v>677100484000</v>
          </cell>
          <cell r="I2640" t="str">
            <v>677100484000</v>
          </cell>
        </row>
        <row r="2641">
          <cell r="D2641">
            <v>0</v>
          </cell>
          <cell r="E2641">
            <v>0</v>
          </cell>
          <cell r="H2641" t="str">
            <v>677100530000</v>
          </cell>
          <cell r="I2641" t="str">
            <v>677100530000</v>
          </cell>
        </row>
        <row r="2642">
          <cell r="D2642">
            <v>0</v>
          </cell>
          <cell r="E2642">
            <v>0</v>
          </cell>
          <cell r="H2642" t="str">
            <v>677100761000</v>
          </cell>
          <cell r="I2642" t="str">
            <v>677100761000</v>
          </cell>
        </row>
        <row r="2643">
          <cell r="D2643">
            <v>0</v>
          </cell>
          <cell r="E2643">
            <v>0</v>
          </cell>
          <cell r="H2643" t="str">
            <v>677100824000</v>
          </cell>
          <cell r="I2643" t="str">
            <v>677100824000</v>
          </cell>
        </row>
        <row r="2644">
          <cell r="D2644">
            <v>0</v>
          </cell>
          <cell r="E2644">
            <v>0</v>
          </cell>
          <cell r="H2644" t="str">
            <v>677500761000</v>
          </cell>
          <cell r="I2644" t="str">
            <v>677500761000</v>
          </cell>
        </row>
        <row r="2645">
          <cell r="D2645">
            <v>0</v>
          </cell>
          <cell r="E2645">
            <v>0</v>
          </cell>
          <cell r="H2645" t="str">
            <v>680000000000</v>
          </cell>
          <cell r="I2645" t="str">
            <v>680000000000</v>
          </cell>
        </row>
        <row r="2646">
          <cell r="D2646">
            <v>0</v>
          </cell>
          <cell r="E2646">
            <v>0</v>
          </cell>
          <cell r="H2646" t="str">
            <v>680000101000</v>
          </cell>
          <cell r="I2646" t="str">
            <v>680000101000</v>
          </cell>
        </row>
        <row r="2647">
          <cell r="D2647">
            <v>0</v>
          </cell>
          <cell r="E2647">
            <v>0</v>
          </cell>
          <cell r="H2647" t="str">
            <v>680000175002</v>
          </cell>
          <cell r="I2647" t="str">
            <v>680000175002</v>
          </cell>
        </row>
        <row r="2648">
          <cell r="D2648">
            <v>0</v>
          </cell>
          <cell r="E2648">
            <v>0</v>
          </cell>
          <cell r="H2648" t="str">
            <v>680000175003</v>
          </cell>
          <cell r="I2648" t="str">
            <v>680000175003</v>
          </cell>
        </row>
        <row r="2649">
          <cell r="D2649">
            <v>0</v>
          </cell>
          <cell r="E2649">
            <v>0</v>
          </cell>
          <cell r="H2649" t="str">
            <v>680000175004</v>
          </cell>
          <cell r="I2649" t="str">
            <v>680000175004</v>
          </cell>
        </row>
        <row r="2650">
          <cell r="D2650">
            <v>0</v>
          </cell>
          <cell r="E2650">
            <v>0</v>
          </cell>
          <cell r="H2650" t="str">
            <v>680000175005</v>
          </cell>
          <cell r="I2650" t="str">
            <v>680000175005</v>
          </cell>
        </row>
        <row r="2651">
          <cell r="D2651">
            <v>0</v>
          </cell>
          <cell r="E2651">
            <v>0</v>
          </cell>
          <cell r="H2651" t="str">
            <v>680000175006</v>
          </cell>
          <cell r="I2651" t="str">
            <v>680000175006</v>
          </cell>
        </row>
        <row r="2652">
          <cell r="D2652">
            <v>0</v>
          </cell>
          <cell r="E2652">
            <v>0</v>
          </cell>
          <cell r="H2652" t="str">
            <v>680000175007</v>
          </cell>
          <cell r="I2652" t="str">
            <v>680000175007</v>
          </cell>
        </row>
        <row r="2653">
          <cell r="D2653">
            <v>0</v>
          </cell>
          <cell r="E2653">
            <v>0</v>
          </cell>
          <cell r="H2653" t="str">
            <v>680000175008</v>
          </cell>
          <cell r="I2653" t="str">
            <v>680000175008</v>
          </cell>
        </row>
        <row r="2654">
          <cell r="D2654">
            <v>0</v>
          </cell>
          <cell r="E2654">
            <v>0</v>
          </cell>
          <cell r="H2654" t="str">
            <v>680000175009</v>
          </cell>
          <cell r="I2654" t="str">
            <v>680000175009</v>
          </cell>
        </row>
        <row r="2655">
          <cell r="D2655">
            <v>0</v>
          </cell>
          <cell r="E2655">
            <v>0</v>
          </cell>
          <cell r="H2655" t="str">
            <v>680000175010</v>
          </cell>
          <cell r="I2655" t="str">
            <v>680000175010</v>
          </cell>
        </row>
        <row r="2656">
          <cell r="D2656">
            <v>0</v>
          </cell>
          <cell r="E2656">
            <v>0</v>
          </cell>
          <cell r="H2656" t="str">
            <v>680000175011</v>
          </cell>
          <cell r="I2656" t="str">
            <v>680000175011</v>
          </cell>
        </row>
        <row r="2657">
          <cell r="D2657">
            <v>0</v>
          </cell>
          <cell r="E2657">
            <v>0</v>
          </cell>
          <cell r="H2657" t="str">
            <v>680000175802</v>
          </cell>
          <cell r="I2657" t="str">
            <v>680000175802</v>
          </cell>
        </row>
        <row r="2658">
          <cell r="D2658">
            <v>0</v>
          </cell>
          <cell r="E2658">
            <v>0</v>
          </cell>
          <cell r="H2658" t="str">
            <v>680000175803</v>
          </cell>
          <cell r="I2658" t="str">
            <v>680000175803</v>
          </cell>
        </row>
        <row r="2659">
          <cell r="D2659">
            <v>0</v>
          </cell>
          <cell r="E2659">
            <v>0</v>
          </cell>
          <cell r="H2659" t="str">
            <v>680000175804</v>
          </cell>
          <cell r="I2659" t="str">
            <v>680000175804</v>
          </cell>
        </row>
        <row r="2660">
          <cell r="D2660">
            <v>0</v>
          </cell>
          <cell r="E2660">
            <v>0</v>
          </cell>
          <cell r="H2660" t="str">
            <v>680000175805</v>
          </cell>
          <cell r="I2660" t="str">
            <v>680000175805</v>
          </cell>
        </row>
        <row r="2661">
          <cell r="D2661">
            <v>0</v>
          </cell>
          <cell r="E2661">
            <v>0</v>
          </cell>
          <cell r="H2661" t="str">
            <v>680000175806</v>
          </cell>
          <cell r="I2661" t="str">
            <v>680000175806</v>
          </cell>
        </row>
        <row r="2662">
          <cell r="D2662">
            <v>0</v>
          </cell>
          <cell r="E2662">
            <v>0</v>
          </cell>
          <cell r="H2662" t="str">
            <v>680000175807</v>
          </cell>
          <cell r="I2662" t="str">
            <v>680000175807</v>
          </cell>
        </row>
        <row r="2663">
          <cell r="D2663">
            <v>0</v>
          </cell>
          <cell r="E2663">
            <v>0</v>
          </cell>
          <cell r="H2663" t="str">
            <v>680000175808</v>
          </cell>
          <cell r="I2663" t="str">
            <v>680000175808</v>
          </cell>
        </row>
        <row r="2664">
          <cell r="D2664">
            <v>0</v>
          </cell>
          <cell r="E2664">
            <v>0</v>
          </cell>
          <cell r="H2664" t="str">
            <v>680000175809</v>
          </cell>
          <cell r="I2664" t="str">
            <v>680000175809</v>
          </cell>
        </row>
        <row r="2665">
          <cell r="D2665">
            <v>0</v>
          </cell>
          <cell r="E2665">
            <v>0</v>
          </cell>
          <cell r="H2665" t="str">
            <v>680000175810</v>
          </cell>
          <cell r="I2665" t="str">
            <v>680000175810</v>
          </cell>
        </row>
        <row r="2666">
          <cell r="D2666">
            <v>0</v>
          </cell>
          <cell r="E2666">
            <v>0</v>
          </cell>
          <cell r="H2666" t="str">
            <v>680000175811</v>
          </cell>
          <cell r="I2666" t="str">
            <v>680000175811</v>
          </cell>
        </row>
        <row r="2667">
          <cell r="D2667">
            <v>0</v>
          </cell>
          <cell r="E2667">
            <v>0</v>
          </cell>
          <cell r="H2667" t="str">
            <v>680000175812</v>
          </cell>
          <cell r="I2667" t="str">
            <v>680000175812</v>
          </cell>
        </row>
        <row r="2668">
          <cell r="D2668">
            <v>0</v>
          </cell>
          <cell r="E2668">
            <v>0</v>
          </cell>
          <cell r="H2668" t="str">
            <v>680000175813</v>
          </cell>
          <cell r="I2668" t="str">
            <v>680000175813</v>
          </cell>
        </row>
        <row r="2669">
          <cell r="D2669">
            <v>0</v>
          </cell>
          <cell r="E2669">
            <v>0</v>
          </cell>
          <cell r="H2669" t="str">
            <v>680000175831</v>
          </cell>
          <cell r="I2669" t="str">
            <v>680000175831</v>
          </cell>
        </row>
        <row r="2670">
          <cell r="D2670">
            <v>0</v>
          </cell>
          <cell r="E2670">
            <v>0</v>
          </cell>
          <cell r="H2670" t="str">
            <v>680000175832</v>
          </cell>
          <cell r="I2670" t="str">
            <v>680000175832</v>
          </cell>
        </row>
        <row r="2671">
          <cell r="D2671">
            <v>0</v>
          </cell>
          <cell r="E2671">
            <v>0</v>
          </cell>
          <cell r="H2671" t="str">
            <v>680000175839</v>
          </cell>
          <cell r="I2671" t="str">
            <v>680000175839</v>
          </cell>
        </row>
        <row r="2672">
          <cell r="D2672">
            <v>0</v>
          </cell>
          <cell r="E2672">
            <v>0</v>
          </cell>
          <cell r="H2672" t="str">
            <v>680000175840</v>
          </cell>
          <cell r="I2672" t="str">
            <v>680000175840</v>
          </cell>
        </row>
        <row r="2673">
          <cell r="D2673">
            <v>0</v>
          </cell>
          <cell r="E2673">
            <v>0</v>
          </cell>
          <cell r="H2673" t="str">
            <v>680000181001</v>
          </cell>
          <cell r="I2673" t="str">
            <v>680000181001</v>
          </cell>
        </row>
        <row r="2674">
          <cell r="D2674">
            <v>0</v>
          </cell>
          <cell r="E2674">
            <v>0</v>
          </cell>
          <cell r="H2674" t="str">
            <v>680000181002</v>
          </cell>
          <cell r="I2674" t="str">
            <v>680000181002</v>
          </cell>
        </row>
        <row r="2675">
          <cell r="D2675">
            <v>0</v>
          </cell>
          <cell r="E2675">
            <v>0</v>
          </cell>
          <cell r="H2675" t="str">
            <v>680000181003</v>
          </cell>
          <cell r="I2675" t="str">
            <v>680000181003</v>
          </cell>
        </row>
        <row r="2676">
          <cell r="D2676">
            <v>0</v>
          </cell>
          <cell r="E2676">
            <v>0</v>
          </cell>
          <cell r="H2676" t="str">
            <v>680000181004</v>
          </cell>
          <cell r="I2676" t="str">
            <v>680000181004</v>
          </cell>
        </row>
        <row r="2677">
          <cell r="D2677">
            <v>0</v>
          </cell>
          <cell r="E2677">
            <v>0</v>
          </cell>
          <cell r="H2677" t="str">
            <v>680000181005</v>
          </cell>
          <cell r="I2677" t="str">
            <v>680000181005</v>
          </cell>
        </row>
        <row r="2678">
          <cell r="D2678">
            <v>0</v>
          </cell>
          <cell r="E2678">
            <v>0</v>
          </cell>
          <cell r="H2678" t="str">
            <v>680000181006</v>
          </cell>
          <cell r="I2678" t="str">
            <v>680000181006</v>
          </cell>
        </row>
        <row r="2679">
          <cell r="D2679">
            <v>0</v>
          </cell>
          <cell r="E2679">
            <v>0</v>
          </cell>
          <cell r="H2679" t="str">
            <v>680000181802</v>
          </cell>
          <cell r="I2679" t="str">
            <v>680000181802</v>
          </cell>
        </row>
        <row r="2680">
          <cell r="D2680">
            <v>17425436.73</v>
          </cell>
          <cell r="E2680">
            <v>0</v>
          </cell>
          <cell r="H2680" t="str">
            <v>680000182000</v>
          </cell>
          <cell r="I2680" t="str">
            <v>680000182000</v>
          </cell>
        </row>
        <row r="2681">
          <cell r="D2681">
            <v>0</v>
          </cell>
          <cell r="E2681">
            <v>0</v>
          </cell>
          <cell r="H2681" t="str">
            <v>680000182001</v>
          </cell>
          <cell r="I2681" t="str">
            <v>680000182001</v>
          </cell>
        </row>
        <row r="2682">
          <cell r="D2682">
            <v>0</v>
          </cell>
          <cell r="E2682">
            <v>0</v>
          </cell>
          <cell r="H2682" t="str">
            <v>680000182002</v>
          </cell>
          <cell r="I2682" t="str">
            <v>680000182002</v>
          </cell>
        </row>
        <row r="2683">
          <cell r="D2683">
            <v>0</v>
          </cell>
          <cell r="E2683">
            <v>0</v>
          </cell>
          <cell r="H2683" t="str">
            <v>680000182003</v>
          </cell>
          <cell r="I2683" t="str">
            <v>680000182003</v>
          </cell>
        </row>
        <row r="2684">
          <cell r="D2684">
            <v>0</v>
          </cell>
          <cell r="E2684">
            <v>0</v>
          </cell>
          <cell r="H2684" t="str">
            <v>680000182004</v>
          </cell>
          <cell r="I2684" t="str">
            <v>680000182004</v>
          </cell>
        </row>
        <row r="2685">
          <cell r="D2685">
            <v>0</v>
          </cell>
          <cell r="E2685">
            <v>0</v>
          </cell>
          <cell r="H2685" t="str">
            <v>680000182005</v>
          </cell>
          <cell r="I2685" t="str">
            <v>680000182005</v>
          </cell>
        </row>
        <row r="2686">
          <cell r="D2686">
            <v>0</v>
          </cell>
          <cell r="E2686">
            <v>0</v>
          </cell>
          <cell r="H2686" t="str">
            <v>680000182006</v>
          </cell>
          <cell r="I2686" t="str">
            <v>680000182006</v>
          </cell>
        </row>
        <row r="2687">
          <cell r="D2687">
            <v>0</v>
          </cell>
          <cell r="E2687">
            <v>0</v>
          </cell>
          <cell r="H2687" t="str">
            <v>680000182007</v>
          </cell>
          <cell r="I2687" t="str">
            <v>680000182007</v>
          </cell>
        </row>
        <row r="2688">
          <cell r="D2688">
            <v>0</v>
          </cell>
          <cell r="E2688">
            <v>0</v>
          </cell>
          <cell r="H2688" t="str">
            <v>680000182008</v>
          </cell>
          <cell r="I2688" t="str">
            <v>680000182008</v>
          </cell>
        </row>
        <row r="2689">
          <cell r="D2689">
            <v>0</v>
          </cell>
          <cell r="E2689">
            <v>0</v>
          </cell>
          <cell r="H2689" t="str">
            <v>680000182802</v>
          </cell>
          <cell r="I2689" t="str">
            <v>680000182802</v>
          </cell>
        </row>
        <row r="2690">
          <cell r="D2690">
            <v>0</v>
          </cell>
          <cell r="E2690">
            <v>0</v>
          </cell>
          <cell r="H2690" t="str">
            <v>680000182803</v>
          </cell>
          <cell r="I2690" t="str">
            <v>680000182803</v>
          </cell>
        </row>
        <row r="2691">
          <cell r="D2691">
            <v>0</v>
          </cell>
          <cell r="E2691">
            <v>0</v>
          </cell>
          <cell r="H2691" t="str">
            <v>680000183002</v>
          </cell>
          <cell r="I2691" t="str">
            <v>680000183002</v>
          </cell>
        </row>
        <row r="2692">
          <cell r="D2692">
            <v>0</v>
          </cell>
          <cell r="E2692">
            <v>0</v>
          </cell>
          <cell r="H2692" t="str">
            <v>680000183003</v>
          </cell>
          <cell r="I2692" t="str">
            <v>680000183003</v>
          </cell>
        </row>
        <row r="2693">
          <cell r="D2693">
            <v>0</v>
          </cell>
          <cell r="E2693">
            <v>0</v>
          </cell>
          <cell r="H2693" t="str">
            <v>680000183004</v>
          </cell>
          <cell r="I2693" t="str">
            <v>680000183004</v>
          </cell>
        </row>
        <row r="2694">
          <cell r="D2694">
            <v>0</v>
          </cell>
          <cell r="E2694">
            <v>0</v>
          </cell>
          <cell r="H2694" t="str">
            <v>680000183009</v>
          </cell>
          <cell r="I2694" t="str">
            <v>680000183009</v>
          </cell>
        </row>
        <row r="2695">
          <cell r="D2695">
            <v>0</v>
          </cell>
          <cell r="E2695">
            <v>0</v>
          </cell>
          <cell r="H2695" t="str">
            <v>680000183012</v>
          </cell>
          <cell r="I2695" t="str">
            <v>680000183012</v>
          </cell>
        </row>
        <row r="2696">
          <cell r="D2696">
            <v>0</v>
          </cell>
          <cell r="E2696">
            <v>0</v>
          </cell>
          <cell r="H2696" t="str">
            <v>680000183013</v>
          </cell>
          <cell r="I2696" t="str">
            <v>680000183013</v>
          </cell>
        </row>
        <row r="2697">
          <cell r="D2697">
            <v>0</v>
          </cell>
          <cell r="E2697">
            <v>0</v>
          </cell>
          <cell r="H2697" t="str">
            <v>680000183039</v>
          </cell>
          <cell r="I2697" t="str">
            <v>680000183039</v>
          </cell>
        </row>
        <row r="2698">
          <cell r="D2698">
            <v>0</v>
          </cell>
          <cell r="E2698">
            <v>0</v>
          </cell>
          <cell r="H2698" t="str">
            <v>680000183040</v>
          </cell>
          <cell r="I2698" t="str">
            <v>680000183040</v>
          </cell>
        </row>
        <row r="2699">
          <cell r="D2699">
            <v>0</v>
          </cell>
          <cell r="E2699">
            <v>0</v>
          </cell>
          <cell r="H2699" t="str">
            <v>680000183802</v>
          </cell>
          <cell r="I2699" t="str">
            <v>680000183802</v>
          </cell>
        </row>
        <row r="2700">
          <cell r="D2700">
            <v>0</v>
          </cell>
          <cell r="E2700">
            <v>0</v>
          </cell>
          <cell r="H2700" t="str">
            <v>680000183803</v>
          </cell>
          <cell r="I2700" t="str">
            <v>680000183803</v>
          </cell>
        </row>
        <row r="2701">
          <cell r="D2701">
            <v>0</v>
          </cell>
          <cell r="E2701">
            <v>0</v>
          </cell>
          <cell r="H2701" t="str">
            <v>680000183804</v>
          </cell>
          <cell r="I2701" t="str">
            <v>680000183804</v>
          </cell>
        </row>
        <row r="2702">
          <cell r="D2702">
            <v>0</v>
          </cell>
          <cell r="E2702">
            <v>0</v>
          </cell>
          <cell r="H2702" t="str">
            <v>680000183809</v>
          </cell>
          <cell r="I2702" t="str">
            <v>680000183809</v>
          </cell>
        </row>
        <row r="2703">
          <cell r="D2703">
            <v>0</v>
          </cell>
          <cell r="E2703">
            <v>0</v>
          </cell>
          <cell r="H2703" t="str">
            <v>680000183820</v>
          </cell>
          <cell r="I2703" t="str">
            <v>680000183820</v>
          </cell>
        </row>
        <row r="2704">
          <cell r="D2704">
            <v>1817940.53</v>
          </cell>
          <cell r="E2704">
            <v>0</v>
          </cell>
          <cell r="H2704" t="str">
            <v>680000184000</v>
          </cell>
          <cell r="I2704" t="str">
            <v>680000184000</v>
          </cell>
        </row>
        <row r="2705">
          <cell r="D2705">
            <v>-619428.56999999995</v>
          </cell>
          <cell r="E2705">
            <v>0</v>
          </cell>
          <cell r="H2705" t="str">
            <v>680000184001</v>
          </cell>
          <cell r="I2705" t="str">
            <v>680000184001</v>
          </cell>
        </row>
        <row r="2706">
          <cell r="D2706">
            <v>79062</v>
          </cell>
          <cell r="E2706">
            <v>0</v>
          </cell>
          <cell r="H2706" t="str">
            <v>680000185000</v>
          </cell>
          <cell r="I2706" t="str">
            <v>680000185000</v>
          </cell>
        </row>
        <row r="2707">
          <cell r="D2707">
            <v>-76028.67</v>
          </cell>
          <cell r="E2707">
            <v>0</v>
          </cell>
          <cell r="H2707" t="str">
            <v>680000185001</v>
          </cell>
          <cell r="I2707" t="str">
            <v>680000185001</v>
          </cell>
        </row>
        <row r="2708">
          <cell r="D2708">
            <v>0</v>
          </cell>
          <cell r="E2708">
            <v>0</v>
          </cell>
          <cell r="H2708" t="str">
            <v>680000186000</v>
          </cell>
          <cell r="I2708" t="str">
            <v>680000186000</v>
          </cell>
        </row>
        <row r="2709">
          <cell r="D2709">
            <v>0</v>
          </cell>
          <cell r="E2709">
            <v>0</v>
          </cell>
          <cell r="H2709" t="str">
            <v>680000186001</v>
          </cell>
          <cell r="I2709" t="str">
            <v>680000186001</v>
          </cell>
        </row>
        <row r="2710">
          <cell r="D2710">
            <v>0</v>
          </cell>
          <cell r="E2710">
            <v>0</v>
          </cell>
          <cell r="H2710" t="str">
            <v>680000193802</v>
          </cell>
          <cell r="I2710" t="str">
            <v>680000193802</v>
          </cell>
        </row>
        <row r="2711">
          <cell r="D2711">
            <v>0</v>
          </cell>
          <cell r="E2711">
            <v>0</v>
          </cell>
          <cell r="H2711" t="str">
            <v>680000193803</v>
          </cell>
          <cell r="I2711" t="str">
            <v>680000193803</v>
          </cell>
        </row>
        <row r="2712">
          <cell r="D2712">
            <v>0</v>
          </cell>
          <cell r="E2712">
            <v>0</v>
          </cell>
          <cell r="H2712" t="str">
            <v>680000193804</v>
          </cell>
          <cell r="I2712" t="str">
            <v>680000193804</v>
          </cell>
        </row>
        <row r="2713">
          <cell r="D2713">
            <v>0</v>
          </cell>
          <cell r="E2713">
            <v>0</v>
          </cell>
          <cell r="H2713" t="str">
            <v>680000193805</v>
          </cell>
          <cell r="I2713" t="str">
            <v>680000193805</v>
          </cell>
        </row>
        <row r="2714">
          <cell r="D2714">
            <v>0</v>
          </cell>
          <cell r="E2714">
            <v>0</v>
          </cell>
          <cell r="H2714" t="str">
            <v>680000193806</v>
          </cell>
          <cell r="I2714" t="str">
            <v>680000193806</v>
          </cell>
        </row>
        <row r="2715">
          <cell r="D2715">
            <v>0</v>
          </cell>
          <cell r="E2715">
            <v>0</v>
          </cell>
          <cell r="H2715" t="str">
            <v>680000193807</v>
          </cell>
          <cell r="I2715" t="str">
            <v>680000193807</v>
          </cell>
        </row>
        <row r="2716">
          <cell r="D2716">
            <v>0</v>
          </cell>
          <cell r="E2716">
            <v>0</v>
          </cell>
          <cell r="H2716" t="str">
            <v>680000193808</v>
          </cell>
          <cell r="I2716" t="str">
            <v>680000193808</v>
          </cell>
        </row>
        <row r="2717">
          <cell r="D2717">
            <v>0</v>
          </cell>
          <cell r="E2717">
            <v>0</v>
          </cell>
          <cell r="H2717" t="str">
            <v>680000193810</v>
          </cell>
          <cell r="I2717" t="str">
            <v>680000193810</v>
          </cell>
        </row>
        <row r="2718">
          <cell r="D2718">
            <v>0</v>
          </cell>
          <cell r="E2718">
            <v>0</v>
          </cell>
          <cell r="H2718" t="str">
            <v>680000193821</v>
          </cell>
          <cell r="I2718" t="str">
            <v>680000193821</v>
          </cell>
        </row>
        <row r="2719">
          <cell r="D2719">
            <v>-4705000</v>
          </cell>
          <cell r="E2719">
            <v>0</v>
          </cell>
          <cell r="H2719" t="str">
            <v>680000201000</v>
          </cell>
          <cell r="I2719" t="str">
            <v>680000201000</v>
          </cell>
        </row>
        <row r="2720">
          <cell r="D2720">
            <v>0</v>
          </cell>
          <cell r="E2720">
            <v>0</v>
          </cell>
          <cell r="H2720" t="str">
            <v>680000201001</v>
          </cell>
          <cell r="I2720" t="str">
            <v>680000201001</v>
          </cell>
        </row>
        <row r="2721">
          <cell r="D2721">
            <v>0</v>
          </cell>
          <cell r="E2721">
            <v>0</v>
          </cell>
          <cell r="H2721" t="str">
            <v>680000201002</v>
          </cell>
          <cell r="I2721" t="str">
            <v>680000201002</v>
          </cell>
        </row>
        <row r="2722">
          <cell r="D2722">
            <v>0</v>
          </cell>
          <cell r="E2722">
            <v>0</v>
          </cell>
          <cell r="H2722" t="str">
            <v>680000201003</v>
          </cell>
          <cell r="I2722" t="str">
            <v>680000201003</v>
          </cell>
        </row>
        <row r="2723">
          <cell r="D2723">
            <v>0</v>
          </cell>
          <cell r="E2723">
            <v>0</v>
          </cell>
          <cell r="H2723" t="str">
            <v>680000201004</v>
          </cell>
          <cell r="I2723" t="str">
            <v>680000201004</v>
          </cell>
        </row>
        <row r="2724">
          <cell r="D2724">
            <v>0</v>
          </cell>
          <cell r="E2724">
            <v>0</v>
          </cell>
          <cell r="H2724" t="str">
            <v>680000201005</v>
          </cell>
          <cell r="I2724" t="str">
            <v>680000201005</v>
          </cell>
        </row>
        <row r="2725">
          <cell r="D2725">
            <v>0</v>
          </cell>
          <cell r="E2725">
            <v>0</v>
          </cell>
          <cell r="H2725" t="str">
            <v>680000201006</v>
          </cell>
          <cell r="I2725" t="str">
            <v>680000201006</v>
          </cell>
        </row>
        <row r="2726">
          <cell r="D2726">
            <v>0</v>
          </cell>
          <cell r="E2726">
            <v>0</v>
          </cell>
          <cell r="H2726" t="str">
            <v>680000236000</v>
          </cell>
          <cell r="I2726" t="str">
            <v>680000236000</v>
          </cell>
        </row>
        <row r="2727">
          <cell r="D2727">
            <v>0</v>
          </cell>
          <cell r="E2727">
            <v>0</v>
          </cell>
          <cell r="H2727" t="str">
            <v>680000350000</v>
          </cell>
          <cell r="I2727" t="str">
            <v>680000350000</v>
          </cell>
        </row>
        <row r="2728">
          <cell r="D2728">
            <v>0</v>
          </cell>
          <cell r="E2728">
            <v>0</v>
          </cell>
          <cell r="H2728" t="str">
            <v>680000484000</v>
          </cell>
          <cell r="I2728" t="str">
            <v>680000484000</v>
          </cell>
        </row>
        <row r="2729">
          <cell r="D2729">
            <v>0</v>
          </cell>
          <cell r="E2729">
            <v>0</v>
          </cell>
          <cell r="H2729" t="str">
            <v>680000775000</v>
          </cell>
          <cell r="I2729" t="str">
            <v>680000775000</v>
          </cell>
        </row>
        <row r="2730">
          <cell r="D2730">
            <v>0</v>
          </cell>
          <cell r="E2730">
            <v>0</v>
          </cell>
          <cell r="H2730" t="str">
            <v>680000850000</v>
          </cell>
          <cell r="I2730" t="str">
            <v>680000850000</v>
          </cell>
        </row>
        <row r="2731">
          <cell r="D2731">
            <v>0</v>
          </cell>
          <cell r="E2731">
            <v>0</v>
          </cell>
          <cell r="H2731" t="str">
            <v>680000880000</v>
          </cell>
          <cell r="I2731" t="str">
            <v>680000880000</v>
          </cell>
        </row>
        <row r="2732">
          <cell r="D2732">
            <v>0</v>
          </cell>
          <cell r="E2732">
            <v>0</v>
          </cell>
          <cell r="H2732" t="str">
            <v>680000XXX000</v>
          </cell>
          <cell r="I2732" t="str">
            <v>680000XXX000</v>
          </cell>
        </row>
        <row r="2733">
          <cell r="D2733">
            <v>0</v>
          </cell>
          <cell r="E2733">
            <v>0</v>
          </cell>
          <cell r="H2733" t="str">
            <v>680100412000</v>
          </cell>
          <cell r="I2733" t="str">
            <v>680100412000</v>
          </cell>
        </row>
        <row r="2734">
          <cell r="D2734">
            <v>0</v>
          </cell>
          <cell r="E2734">
            <v>0</v>
          </cell>
          <cell r="H2734" t="str">
            <v>680100491000</v>
          </cell>
          <cell r="I2734" t="str">
            <v>680100491000</v>
          </cell>
        </row>
        <row r="2735">
          <cell r="D2735">
            <v>0</v>
          </cell>
          <cell r="E2735">
            <v>0</v>
          </cell>
          <cell r="H2735" t="str">
            <v>686500905000</v>
          </cell>
          <cell r="I2735" t="str">
            <v>686500905000</v>
          </cell>
        </row>
        <row r="2736">
          <cell r="D2736">
            <v>0</v>
          </cell>
          <cell r="E2736">
            <v>0</v>
          </cell>
          <cell r="H2736" t="str">
            <v>687100646000</v>
          </cell>
          <cell r="I2736" t="str">
            <v>687100646000</v>
          </cell>
        </row>
        <row r="2737">
          <cell r="D2737">
            <v>0</v>
          </cell>
          <cell r="E2737">
            <v>0</v>
          </cell>
          <cell r="H2737" t="str">
            <v>687200484000</v>
          </cell>
          <cell r="I2737" t="str">
            <v>687200484000</v>
          </cell>
        </row>
        <row r="2738">
          <cell r="D2738">
            <v>0</v>
          </cell>
          <cell r="E2738">
            <v>0</v>
          </cell>
          <cell r="H2738" t="str">
            <v>687200646000</v>
          </cell>
          <cell r="I2738" t="str">
            <v>687200646000</v>
          </cell>
        </row>
        <row r="2739">
          <cell r="D2739">
            <v>0</v>
          </cell>
          <cell r="E2739">
            <v>0</v>
          </cell>
          <cell r="H2739" t="str">
            <v>687300646000</v>
          </cell>
          <cell r="I2739" t="str">
            <v>687300646000</v>
          </cell>
        </row>
        <row r="2740">
          <cell r="D2740">
            <v>0</v>
          </cell>
          <cell r="E2740">
            <v>0</v>
          </cell>
          <cell r="H2740" t="str">
            <v>687500530000</v>
          </cell>
          <cell r="I2740" t="str">
            <v>687500530000</v>
          </cell>
        </row>
        <row r="2741">
          <cell r="D2741">
            <v>0</v>
          </cell>
          <cell r="E2741">
            <v>0</v>
          </cell>
          <cell r="H2741" t="str">
            <v>687500663000</v>
          </cell>
          <cell r="I2741" t="str">
            <v>687500663000</v>
          </cell>
        </row>
        <row r="2742">
          <cell r="D2742">
            <v>0</v>
          </cell>
          <cell r="E2742">
            <v>0</v>
          </cell>
          <cell r="H2742" t="str">
            <v>687500761000</v>
          </cell>
          <cell r="I2742" t="str">
            <v>687500761000</v>
          </cell>
        </row>
        <row r="2743">
          <cell r="D2743">
            <v>0</v>
          </cell>
          <cell r="E2743">
            <v>0</v>
          </cell>
          <cell r="H2743" t="str">
            <v>689400760000</v>
          </cell>
          <cell r="I2743" t="str">
            <v>689400760000</v>
          </cell>
        </row>
        <row r="2744">
          <cell r="D2744">
            <v>0</v>
          </cell>
          <cell r="E2744">
            <v>0</v>
          </cell>
          <cell r="H2744" t="str">
            <v>689400761000</v>
          </cell>
          <cell r="I2744" t="str">
            <v>689400761000</v>
          </cell>
        </row>
        <row r="2745">
          <cell r="D2745">
            <v>0</v>
          </cell>
          <cell r="E2745">
            <v>0</v>
          </cell>
          <cell r="H2745" t="str">
            <v>710000000000</v>
          </cell>
          <cell r="I2745" t="str">
            <v>710000000000</v>
          </cell>
        </row>
        <row r="2746">
          <cell r="D2746">
            <v>226934.05</v>
          </cell>
          <cell r="E2746">
            <v>0</v>
          </cell>
          <cell r="H2746" t="str">
            <v>710000101000</v>
          </cell>
          <cell r="I2746" t="str">
            <v>710000101000</v>
          </cell>
        </row>
        <row r="2747">
          <cell r="D2747">
            <v>0</v>
          </cell>
          <cell r="E2747">
            <v>0</v>
          </cell>
          <cell r="H2747" t="str">
            <v>710000106000</v>
          </cell>
          <cell r="I2747" t="str">
            <v>710000106000</v>
          </cell>
        </row>
        <row r="2748">
          <cell r="D2748">
            <v>0</v>
          </cell>
          <cell r="E2748">
            <v>0</v>
          </cell>
          <cell r="H2748" t="str">
            <v>710000201000</v>
          </cell>
          <cell r="I2748" t="str">
            <v>710000201000</v>
          </cell>
        </row>
        <row r="2749">
          <cell r="D2749">
            <v>27781.81</v>
          </cell>
          <cell r="E2749">
            <v>0</v>
          </cell>
          <cell r="H2749" t="str">
            <v>710000237000</v>
          </cell>
          <cell r="I2749" t="str">
            <v>710000237000</v>
          </cell>
        </row>
        <row r="2750">
          <cell r="D2750">
            <v>0</v>
          </cell>
          <cell r="E2750">
            <v>0</v>
          </cell>
          <cell r="H2750" t="str">
            <v>710000350000</v>
          </cell>
          <cell r="I2750" t="str">
            <v>710000350000</v>
          </cell>
        </row>
        <row r="2751">
          <cell r="D2751">
            <v>0</v>
          </cell>
          <cell r="E2751">
            <v>0</v>
          </cell>
          <cell r="H2751" t="str">
            <v>710100285000</v>
          </cell>
          <cell r="I2751" t="str">
            <v>710100285000</v>
          </cell>
        </row>
        <row r="2752">
          <cell r="D2752">
            <v>0</v>
          </cell>
          <cell r="E2752">
            <v>0</v>
          </cell>
          <cell r="H2752" t="str">
            <v>710100484000</v>
          </cell>
          <cell r="I2752" t="str">
            <v>710100484000</v>
          </cell>
        </row>
        <row r="2753">
          <cell r="D2753">
            <v>0</v>
          </cell>
          <cell r="E2753">
            <v>0</v>
          </cell>
          <cell r="H2753" t="str">
            <v>711001000000</v>
          </cell>
          <cell r="I2753" t="str">
            <v>711001000000</v>
          </cell>
        </row>
        <row r="2754">
          <cell r="D2754">
            <v>-245.70000000000005</v>
          </cell>
          <cell r="E2754">
            <v>0</v>
          </cell>
          <cell r="H2754" t="str">
            <v>711100285000</v>
          </cell>
          <cell r="I2754" t="str">
            <v>711100285000</v>
          </cell>
        </row>
        <row r="2755">
          <cell r="D2755">
            <v>0</v>
          </cell>
          <cell r="E2755">
            <v>0</v>
          </cell>
          <cell r="H2755" t="str">
            <v>711151285001</v>
          </cell>
          <cell r="I2755" t="str">
            <v>711151285001</v>
          </cell>
        </row>
        <row r="2756">
          <cell r="D2756">
            <v>0</v>
          </cell>
          <cell r="E2756">
            <v>0</v>
          </cell>
          <cell r="H2756" t="str">
            <v>711151285002</v>
          </cell>
          <cell r="I2756" t="str">
            <v>711151285002</v>
          </cell>
        </row>
        <row r="2757">
          <cell r="D2757">
            <v>0</v>
          </cell>
          <cell r="E2757">
            <v>0</v>
          </cell>
          <cell r="H2757" t="str">
            <v>711151285004</v>
          </cell>
          <cell r="I2757" t="str">
            <v>711151285004</v>
          </cell>
        </row>
        <row r="2758">
          <cell r="D2758">
            <v>0</v>
          </cell>
          <cell r="E2758">
            <v>0</v>
          </cell>
          <cell r="H2758" t="str">
            <v>711151285005</v>
          </cell>
          <cell r="I2758" t="str">
            <v>711151285005</v>
          </cell>
        </row>
        <row r="2759">
          <cell r="D2759">
            <v>-18.53</v>
          </cell>
          <cell r="E2759">
            <v>0</v>
          </cell>
          <cell r="H2759" t="str">
            <v>711151285006</v>
          </cell>
          <cell r="I2759" t="str">
            <v>711151285006</v>
          </cell>
        </row>
        <row r="2760">
          <cell r="D2760">
            <v>3766.66</v>
          </cell>
          <cell r="E2760">
            <v>0</v>
          </cell>
          <cell r="H2760" t="str">
            <v>711151285007</v>
          </cell>
          <cell r="I2760" t="str">
            <v>711151285007</v>
          </cell>
        </row>
        <row r="2761">
          <cell r="D2761">
            <v>0</v>
          </cell>
          <cell r="E2761">
            <v>0</v>
          </cell>
          <cell r="H2761" t="str">
            <v>711151285009</v>
          </cell>
          <cell r="I2761" t="str">
            <v>711151285009</v>
          </cell>
        </row>
        <row r="2762">
          <cell r="D2762">
            <v>0</v>
          </cell>
          <cell r="E2762">
            <v>0</v>
          </cell>
          <cell r="H2762" t="str">
            <v>711151285010</v>
          </cell>
          <cell r="I2762" t="str">
            <v>711151285010</v>
          </cell>
        </row>
        <row r="2763">
          <cell r="D2763">
            <v>0</v>
          </cell>
          <cell r="E2763">
            <v>0</v>
          </cell>
          <cell r="H2763" t="str">
            <v>711156285000</v>
          </cell>
          <cell r="I2763" t="str">
            <v>711156285000</v>
          </cell>
        </row>
        <row r="2764">
          <cell r="D2764">
            <v>318.43</v>
          </cell>
          <cell r="E2764">
            <v>0</v>
          </cell>
          <cell r="H2764" t="str">
            <v>711176285000</v>
          </cell>
          <cell r="I2764" t="str">
            <v>711176285000</v>
          </cell>
        </row>
        <row r="2765">
          <cell r="D2765">
            <v>0</v>
          </cell>
          <cell r="E2765">
            <v>0</v>
          </cell>
          <cell r="H2765" t="str">
            <v>711177285000</v>
          </cell>
          <cell r="I2765" t="str">
            <v>711177285000</v>
          </cell>
        </row>
        <row r="2766">
          <cell r="D2766">
            <v>0</v>
          </cell>
          <cell r="E2766">
            <v>0</v>
          </cell>
          <cell r="H2766" t="str">
            <v>711220285000</v>
          </cell>
          <cell r="I2766" t="str">
            <v>711220285000</v>
          </cell>
        </row>
        <row r="2767">
          <cell r="D2767">
            <v>474.95000000000005</v>
          </cell>
          <cell r="E2767">
            <v>0</v>
          </cell>
          <cell r="H2767" t="str">
            <v>711220285001</v>
          </cell>
          <cell r="I2767" t="str">
            <v>711220285001</v>
          </cell>
        </row>
        <row r="2768">
          <cell r="D2768">
            <v>0</v>
          </cell>
          <cell r="E2768">
            <v>0</v>
          </cell>
          <cell r="H2768" t="str">
            <v>711220285002</v>
          </cell>
          <cell r="I2768" t="str">
            <v>711220285002</v>
          </cell>
        </row>
        <row r="2769">
          <cell r="D2769">
            <v>0</v>
          </cell>
          <cell r="E2769">
            <v>0</v>
          </cell>
          <cell r="H2769" t="str">
            <v>711220285003</v>
          </cell>
          <cell r="I2769" t="str">
            <v>711220285003</v>
          </cell>
        </row>
        <row r="2770">
          <cell r="D2770">
            <v>578.64</v>
          </cell>
          <cell r="E2770">
            <v>0</v>
          </cell>
          <cell r="H2770" t="str">
            <v>711223285000</v>
          </cell>
          <cell r="I2770" t="str">
            <v>711223285000</v>
          </cell>
        </row>
        <row r="2771">
          <cell r="D2771">
            <v>0</v>
          </cell>
          <cell r="E2771">
            <v>0</v>
          </cell>
          <cell r="H2771" t="str">
            <v>711223285001</v>
          </cell>
          <cell r="I2771" t="str">
            <v>711223285001</v>
          </cell>
        </row>
        <row r="2772">
          <cell r="D2772">
            <v>0</v>
          </cell>
          <cell r="E2772">
            <v>0</v>
          </cell>
          <cell r="H2772" t="str">
            <v>711223285002</v>
          </cell>
          <cell r="I2772" t="str">
            <v>711223285002</v>
          </cell>
        </row>
        <row r="2773">
          <cell r="D2773">
            <v>0</v>
          </cell>
          <cell r="E2773">
            <v>0</v>
          </cell>
          <cell r="H2773" t="str">
            <v>711273285000</v>
          </cell>
          <cell r="I2773" t="str">
            <v>711273285000</v>
          </cell>
        </row>
        <row r="2774">
          <cell r="D2774">
            <v>0</v>
          </cell>
          <cell r="E2774">
            <v>0</v>
          </cell>
          <cell r="H2774" t="str">
            <v>711287285000</v>
          </cell>
          <cell r="I2774" t="str">
            <v>711287285000</v>
          </cell>
        </row>
        <row r="2775">
          <cell r="D2775">
            <v>1387.96</v>
          </cell>
          <cell r="E2775">
            <v>0</v>
          </cell>
          <cell r="H2775" t="str">
            <v>711288285000</v>
          </cell>
          <cell r="I2775" t="str">
            <v>711288285000</v>
          </cell>
        </row>
        <row r="2776">
          <cell r="D2776">
            <v>1532.05</v>
          </cell>
          <cell r="E2776">
            <v>0</v>
          </cell>
          <cell r="H2776" t="str">
            <v>711288285001</v>
          </cell>
          <cell r="I2776" t="str">
            <v>711288285001</v>
          </cell>
        </row>
        <row r="2777">
          <cell r="D2777">
            <v>0</v>
          </cell>
          <cell r="E2777">
            <v>0</v>
          </cell>
          <cell r="H2777" t="str">
            <v>711300285000</v>
          </cell>
          <cell r="I2777" t="str">
            <v>711300285000</v>
          </cell>
        </row>
        <row r="2778">
          <cell r="D2778">
            <v>1210.79</v>
          </cell>
          <cell r="E2778">
            <v>0</v>
          </cell>
          <cell r="H2778" t="str">
            <v>714100285000</v>
          </cell>
          <cell r="I2778" t="str">
            <v>714100285000</v>
          </cell>
        </row>
        <row r="2779">
          <cell r="D2779">
            <v>0</v>
          </cell>
          <cell r="E2779">
            <v>0</v>
          </cell>
          <cell r="H2779" t="str">
            <v>714100285001</v>
          </cell>
          <cell r="I2779" t="str">
            <v>714100285001</v>
          </cell>
        </row>
        <row r="2780">
          <cell r="D2780">
            <v>0</v>
          </cell>
          <cell r="E2780">
            <v>0</v>
          </cell>
          <cell r="H2780" t="str">
            <v>714100285002</v>
          </cell>
          <cell r="I2780" t="str">
            <v>714100285002</v>
          </cell>
        </row>
        <row r="2781">
          <cell r="D2781">
            <v>0</v>
          </cell>
          <cell r="E2781">
            <v>0</v>
          </cell>
          <cell r="H2781" t="str">
            <v>714100285003</v>
          </cell>
          <cell r="I2781" t="str">
            <v>714100285003</v>
          </cell>
        </row>
        <row r="2782">
          <cell r="D2782">
            <v>-202.8</v>
          </cell>
          <cell r="E2782">
            <v>0</v>
          </cell>
          <cell r="H2782" t="str">
            <v>714100285004</v>
          </cell>
          <cell r="I2782" t="str">
            <v>714100285004</v>
          </cell>
        </row>
        <row r="2783">
          <cell r="D2783">
            <v>0</v>
          </cell>
          <cell r="E2783">
            <v>0</v>
          </cell>
          <cell r="H2783" t="str">
            <v>714100285005</v>
          </cell>
          <cell r="I2783" t="str">
            <v>714100285005</v>
          </cell>
        </row>
        <row r="2784">
          <cell r="D2784">
            <v>0</v>
          </cell>
          <cell r="E2784">
            <v>0</v>
          </cell>
          <cell r="H2784" t="str">
            <v>714100285006</v>
          </cell>
          <cell r="I2784" t="str">
            <v>714100285006</v>
          </cell>
        </row>
        <row r="2785">
          <cell r="D2785">
            <v>0</v>
          </cell>
          <cell r="E2785">
            <v>0</v>
          </cell>
          <cell r="H2785" t="str">
            <v>714100285007</v>
          </cell>
          <cell r="I2785" t="str">
            <v>714100285007</v>
          </cell>
        </row>
        <row r="2786">
          <cell r="D2786">
            <v>0</v>
          </cell>
          <cell r="E2786">
            <v>0</v>
          </cell>
          <cell r="H2786" t="str">
            <v>714100285008</v>
          </cell>
          <cell r="I2786" t="str">
            <v>714100285008</v>
          </cell>
        </row>
        <row r="2787">
          <cell r="D2787">
            <v>0</v>
          </cell>
          <cell r="E2787">
            <v>0</v>
          </cell>
          <cell r="H2787" t="str">
            <v>714100285009</v>
          </cell>
          <cell r="I2787" t="str">
            <v>714100285009</v>
          </cell>
        </row>
        <row r="2788">
          <cell r="D2788">
            <v>0</v>
          </cell>
          <cell r="E2788">
            <v>0</v>
          </cell>
          <cell r="H2788" t="str">
            <v>714100285010</v>
          </cell>
          <cell r="I2788" t="str">
            <v>714100285010</v>
          </cell>
        </row>
        <row r="2789">
          <cell r="D2789">
            <v>-2963.34</v>
          </cell>
          <cell r="E2789">
            <v>0</v>
          </cell>
          <cell r="H2789" t="str">
            <v>714100285011</v>
          </cell>
          <cell r="I2789" t="str">
            <v>714100285011</v>
          </cell>
        </row>
        <row r="2790">
          <cell r="D2790">
            <v>0</v>
          </cell>
          <cell r="E2790">
            <v>0</v>
          </cell>
          <cell r="H2790" t="str">
            <v>714200285000</v>
          </cell>
          <cell r="I2790" t="str">
            <v>714200285000</v>
          </cell>
        </row>
        <row r="2791">
          <cell r="D2791">
            <v>0</v>
          </cell>
          <cell r="E2791">
            <v>0</v>
          </cell>
          <cell r="H2791" t="str">
            <v>714200285001</v>
          </cell>
          <cell r="I2791" t="str">
            <v>714200285001</v>
          </cell>
        </row>
        <row r="2792">
          <cell r="D2792">
            <v>557.12</v>
          </cell>
          <cell r="E2792">
            <v>0</v>
          </cell>
          <cell r="H2792" t="str">
            <v>715300285000</v>
          </cell>
          <cell r="I2792" t="str">
            <v>715300285000</v>
          </cell>
        </row>
        <row r="2793">
          <cell r="D2793">
            <v>0</v>
          </cell>
          <cell r="E2793">
            <v>0</v>
          </cell>
          <cell r="H2793" t="str">
            <v>715300285001</v>
          </cell>
          <cell r="I2793" t="str">
            <v>715300285001</v>
          </cell>
        </row>
        <row r="2794">
          <cell r="D2794">
            <v>-13646.550000000001</v>
          </cell>
          <cell r="E2794">
            <v>0</v>
          </cell>
          <cell r="H2794" t="str">
            <v>715500285000</v>
          </cell>
          <cell r="I2794" t="str">
            <v>715500285000</v>
          </cell>
        </row>
        <row r="2795">
          <cell r="D2795">
            <v>2470.5300000000002</v>
          </cell>
          <cell r="E2795">
            <v>0</v>
          </cell>
          <cell r="H2795" t="str">
            <v>715500285001</v>
          </cell>
          <cell r="I2795" t="str">
            <v>715500285001</v>
          </cell>
        </row>
        <row r="2796">
          <cell r="D2796">
            <v>1093.68</v>
          </cell>
          <cell r="E2796">
            <v>0</v>
          </cell>
          <cell r="H2796" t="str">
            <v>715500285002</v>
          </cell>
          <cell r="I2796" t="str">
            <v>715500285002</v>
          </cell>
        </row>
        <row r="2797">
          <cell r="D2797">
            <v>0</v>
          </cell>
          <cell r="E2797">
            <v>0</v>
          </cell>
          <cell r="H2797" t="str">
            <v>715500285003</v>
          </cell>
          <cell r="I2797" t="str">
            <v>715500285003</v>
          </cell>
        </row>
        <row r="2798">
          <cell r="D2798">
            <v>-15826.6</v>
          </cell>
          <cell r="E2798">
            <v>0</v>
          </cell>
          <cell r="H2798" t="str">
            <v>715500285004</v>
          </cell>
          <cell r="I2798" t="str">
            <v>715500285004</v>
          </cell>
        </row>
        <row r="2799">
          <cell r="D2799">
            <v>-591.66000000000008</v>
          </cell>
          <cell r="E2799">
            <v>0</v>
          </cell>
          <cell r="H2799" t="str">
            <v>715510285000</v>
          </cell>
          <cell r="I2799" t="str">
            <v>715510285000</v>
          </cell>
        </row>
        <row r="2800">
          <cell r="D2800">
            <v>500</v>
          </cell>
          <cell r="E2800">
            <v>0</v>
          </cell>
          <cell r="H2800" t="str">
            <v>715520285000</v>
          </cell>
          <cell r="I2800" t="str">
            <v>715520285000</v>
          </cell>
        </row>
        <row r="2801">
          <cell r="D2801">
            <v>-432</v>
          </cell>
          <cell r="E2801">
            <v>0</v>
          </cell>
          <cell r="H2801" t="str">
            <v>715530285000</v>
          </cell>
          <cell r="I2801" t="str">
            <v>715530285000</v>
          </cell>
        </row>
        <row r="2802">
          <cell r="D2802">
            <v>-417</v>
          </cell>
          <cell r="E2802">
            <v>0</v>
          </cell>
          <cell r="H2802" t="str">
            <v>715540285000</v>
          </cell>
          <cell r="I2802" t="str">
            <v>715540285000</v>
          </cell>
        </row>
        <row r="2803">
          <cell r="D2803">
            <v>-5385.52</v>
          </cell>
          <cell r="E2803">
            <v>0</v>
          </cell>
          <cell r="H2803" t="str">
            <v>715560285000</v>
          </cell>
          <cell r="I2803" t="str">
            <v>715560285000</v>
          </cell>
        </row>
        <row r="2804">
          <cell r="D2804">
            <v>0</v>
          </cell>
          <cell r="E2804">
            <v>0</v>
          </cell>
          <cell r="H2804" t="str">
            <v>715580285000</v>
          </cell>
          <cell r="I2804" t="str">
            <v>715580285000</v>
          </cell>
        </row>
        <row r="2805">
          <cell r="D2805">
            <v>-280</v>
          </cell>
          <cell r="E2805">
            <v>0</v>
          </cell>
          <cell r="H2805" t="str">
            <v>715590285000</v>
          </cell>
          <cell r="I2805" t="str">
            <v>715590285000</v>
          </cell>
        </row>
        <row r="2806">
          <cell r="D2806">
            <v>0</v>
          </cell>
          <cell r="E2806">
            <v>0</v>
          </cell>
          <cell r="H2806" t="str">
            <v>715595285000</v>
          </cell>
          <cell r="I2806" t="str">
            <v>715595285000</v>
          </cell>
        </row>
        <row r="2807">
          <cell r="D2807">
            <v>0</v>
          </cell>
          <cell r="E2807">
            <v>0</v>
          </cell>
          <cell r="H2807" t="str">
            <v>715596285000</v>
          </cell>
          <cell r="I2807" t="str">
            <v>715596285000</v>
          </cell>
        </row>
        <row r="2808">
          <cell r="D2808">
            <v>0</v>
          </cell>
          <cell r="E2808">
            <v>0</v>
          </cell>
          <cell r="H2808" t="str">
            <v>715700285000</v>
          </cell>
          <cell r="I2808" t="str">
            <v>715700285000</v>
          </cell>
        </row>
        <row r="2809">
          <cell r="D2809">
            <v>0</v>
          </cell>
          <cell r="E2809">
            <v>0</v>
          </cell>
          <cell r="H2809" t="str">
            <v>715700285001</v>
          </cell>
          <cell r="I2809" t="str">
            <v>715700285001</v>
          </cell>
        </row>
        <row r="2810">
          <cell r="D2810">
            <v>-9165</v>
          </cell>
          <cell r="E2810">
            <v>0</v>
          </cell>
          <cell r="H2810" t="str">
            <v>715700285002</v>
          </cell>
          <cell r="I2810" t="str">
            <v>715700285002</v>
          </cell>
        </row>
        <row r="2811">
          <cell r="D2811">
            <v>0</v>
          </cell>
          <cell r="E2811">
            <v>0</v>
          </cell>
          <cell r="H2811" t="str">
            <v>715700285003</v>
          </cell>
          <cell r="I2811" t="str">
            <v>715700285003</v>
          </cell>
        </row>
        <row r="2812">
          <cell r="D2812">
            <v>0</v>
          </cell>
          <cell r="E2812">
            <v>0</v>
          </cell>
          <cell r="H2812" t="str">
            <v>715700285004</v>
          </cell>
          <cell r="I2812" t="str">
            <v>715700285004</v>
          </cell>
        </row>
        <row r="2813">
          <cell r="D2813">
            <v>0</v>
          </cell>
          <cell r="E2813">
            <v>0</v>
          </cell>
          <cell r="H2813" t="str">
            <v>715700285005</v>
          </cell>
          <cell r="I2813" t="str">
            <v>715700285005</v>
          </cell>
        </row>
        <row r="2814">
          <cell r="D2814">
            <v>0</v>
          </cell>
          <cell r="E2814">
            <v>0</v>
          </cell>
          <cell r="H2814" t="str">
            <v>715700285006</v>
          </cell>
          <cell r="I2814" t="str">
            <v>715700285006</v>
          </cell>
        </row>
        <row r="2815">
          <cell r="D2815">
            <v>0</v>
          </cell>
          <cell r="E2815">
            <v>0</v>
          </cell>
          <cell r="H2815" t="str">
            <v>715700285007</v>
          </cell>
          <cell r="I2815" t="str">
            <v>715700285007</v>
          </cell>
        </row>
        <row r="2816">
          <cell r="D2816">
            <v>0</v>
          </cell>
          <cell r="E2816">
            <v>0</v>
          </cell>
          <cell r="H2816" t="str">
            <v>715700285008</v>
          </cell>
          <cell r="I2816" t="str">
            <v>715700285008</v>
          </cell>
        </row>
        <row r="2817">
          <cell r="D2817">
            <v>0</v>
          </cell>
          <cell r="E2817">
            <v>0</v>
          </cell>
          <cell r="H2817" t="str">
            <v>715700285009</v>
          </cell>
          <cell r="I2817" t="str">
            <v>715700285009</v>
          </cell>
        </row>
        <row r="2818">
          <cell r="D2818">
            <v>0</v>
          </cell>
          <cell r="E2818">
            <v>0</v>
          </cell>
          <cell r="H2818" t="str">
            <v>715700285010</v>
          </cell>
          <cell r="I2818" t="str">
            <v>715700285010</v>
          </cell>
        </row>
        <row r="2819">
          <cell r="D2819">
            <v>0</v>
          </cell>
          <cell r="E2819">
            <v>0</v>
          </cell>
          <cell r="H2819" t="str">
            <v>715700285011</v>
          </cell>
          <cell r="I2819" t="str">
            <v>715700285011</v>
          </cell>
        </row>
        <row r="2820">
          <cell r="D2820">
            <v>-380</v>
          </cell>
          <cell r="E2820">
            <v>0</v>
          </cell>
          <cell r="H2820" t="str">
            <v>715700285012</v>
          </cell>
          <cell r="I2820" t="str">
            <v>715700285012</v>
          </cell>
        </row>
        <row r="2821">
          <cell r="D2821">
            <v>1241.8899999999999</v>
          </cell>
          <cell r="E2821">
            <v>0</v>
          </cell>
          <cell r="H2821" t="str">
            <v>715700285013</v>
          </cell>
          <cell r="I2821" t="str">
            <v>715700285013</v>
          </cell>
        </row>
        <row r="2822">
          <cell r="D2822">
            <v>0</v>
          </cell>
          <cell r="E2822">
            <v>0</v>
          </cell>
          <cell r="H2822" t="str">
            <v>715700285014</v>
          </cell>
          <cell r="I2822" t="str">
            <v>715700285014</v>
          </cell>
        </row>
        <row r="2823">
          <cell r="D2823">
            <v>0</v>
          </cell>
          <cell r="E2823">
            <v>0</v>
          </cell>
          <cell r="H2823" t="str">
            <v>716110285000</v>
          </cell>
          <cell r="I2823" t="str">
            <v>716110285000</v>
          </cell>
        </row>
        <row r="2824">
          <cell r="D2824">
            <v>0</v>
          </cell>
          <cell r="E2824">
            <v>0</v>
          </cell>
          <cell r="H2824" t="str">
            <v>716200285000</v>
          </cell>
          <cell r="I2824" t="str">
            <v>716200285000</v>
          </cell>
        </row>
        <row r="2825">
          <cell r="D2825">
            <v>-5777.13</v>
          </cell>
          <cell r="E2825">
            <v>0</v>
          </cell>
          <cell r="H2825" t="str">
            <v>716500285000</v>
          </cell>
          <cell r="I2825" t="str">
            <v>716500285000</v>
          </cell>
        </row>
        <row r="2826">
          <cell r="D2826">
            <v>0</v>
          </cell>
          <cell r="E2826">
            <v>0</v>
          </cell>
          <cell r="H2826" t="str">
            <v>717300285000</v>
          </cell>
          <cell r="I2826" t="str">
            <v>717300285000</v>
          </cell>
        </row>
        <row r="2827">
          <cell r="D2827">
            <v>-1796.06</v>
          </cell>
          <cell r="E2827">
            <v>0</v>
          </cell>
          <cell r="H2827" t="str">
            <v>718500285000</v>
          </cell>
          <cell r="I2827" t="str">
            <v>718500285000</v>
          </cell>
        </row>
        <row r="2828">
          <cell r="D2828">
            <v>0</v>
          </cell>
          <cell r="E2828">
            <v>0</v>
          </cell>
          <cell r="H2828" t="str">
            <v>820100411000</v>
          </cell>
          <cell r="I2828" t="str">
            <v>820100411000</v>
          </cell>
        </row>
        <row r="2829">
          <cell r="D2829">
            <v>0</v>
          </cell>
          <cell r="E2829">
            <v>0</v>
          </cell>
          <cell r="H2829" t="str">
            <v>990000000000</v>
          </cell>
          <cell r="I2829" t="str">
            <v>990000000000</v>
          </cell>
        </row>
        <row r="2830">
          <cell r="D2830">
            <v>-506641.72</v>
          </cell>
          <cell r="E2830">
            <v>0</v>
          </cell>
          <cell r="H2830" t="str">
            <v>990000101000</v>
          </cell>
          <cell r="I2830" t="str">
            <v>990000101000</v>
          </cell>
        </row>
        <row r="2831">
          <cell r="D2831">
            <v>0</v>
          </cell>
          <cell r="E2831">
            <v>0</v>
          </cell>
          <cell r="H2831" t="str">
            <v>990000201000</v>
          </cell>
          <cell r="I2831" t="str">
            <v>990000201000</v>
          </cell>
        </row>
        <row r="2832">
          <cell r="D2832">
            <v>164104.98000000001</v>
          </cell>
          <cell r="E2832">
            <v>0</v>
          </cell>
          <cell r="H2832" t="str">
            <v>990000231000</v>
          </cell>
          <cell r="I2832" t="str">
            <v>990000231000</v>
          </cell>
        </row>
        <row r="2833">
          <cell r="D2833">
            <v>0</v>
          </cell>
          <cell r="E2833">
            <v>0</v>
          </cell>
          <cell r="H2833" t="str">
            <v>990000235000</v>
          </cell>
          <cell r="I2833" t="str">
            <v>990000235000</v>
          </cell>
        </row>
        <row r="2834">
          <cell r="D2834">
            <v>-28422.65</v>
          </cell>
          <cell r="E2834">
            <v>0</v>
          </cell>
          <cell r="H2834" t="str">
            <v>990000350000</v>
          </cell>
          <cell r="I2834" t="str">
            <v>990000350000</v>
          </cell>
        </row>
        <row r="2835">
          <cell r="D2835">
            <v>0</v>
          </cell>
          <cell r="E2835">
            <v>0</v>
          </cell>
          <cell r="H2835" t="str">
            <v>990000360000</v>
          </cell>
          <cell r="I2835" t="str">
            <v>990000360000</v>
          </cell>
        </row>
        <row r="2836">
          <cell r="D2836">
            <v>-95100.73</v>
          </cell>
          <cell r="E2836">
            <v>0</v>
          </cell>
          <cell r="H2836" t="str">
            <v>990000362000</v>
          </cell>
          <cell r="I2836" t="str">
            <v>990000362000</v>
          </cell>
        </row>
        <row r="2837">
          <cell r="D2837">
            <v>0</v>
          </cell>
          <cell r="E2837">
            <v>0</v>
          </cell>
          <cell r="H2837" t="str">
            <v>990000591000</v>
          </cell>
          <cell r="I2837" t="str">
            <v>990000591000</v>
          </cell>
        </row>
        <row r="2838">
          <cell r="D2838">
            <v>0</v>
          </cell>
          <cell r="E2838">
            <v>0</v>
          </cell>
          <cell r="H2838" t="str">
            <v>990000592000</v>
          </cell>
          <cell r="I2838" t="str">
            <v>990000592000</v>
          </cell>
        </row>
        <row r="2839">
          <cell r="D2839">
            <v>0</v>
          </cell>
          <cell r="E2839">
            <v>0</v>
          </cell>
          <cell r="H2839" t="str">
            <v>990000593000</v>
          </cell>
          <cell r="I2839" t="str">
            <v>990000593000</v>
          </cell>
        </row>
        <row r="2840">
          <cell r="D2840">
            <v>0</v>
          </cell>
          <cell r="E2840">
            <v>0</v>
          </cell>
          <cell r="H2840" t="str">
            <v>990000593001</v>
          </cell>
          <cell r="I2840" t="str">
            <v>990000593001</v>
          </cell>
        </row>
        <row r="2841">
          <cell r="D2841">
            <v>0</v>
          </cell>
          <cell r="E2841">
            <v>0</v>
          </cell>
          <cell r="H2841" t="str">
            <v>990000596000</v>
          </cell>
          <cell r="I2841" t="str">
            <v>990000596000</v>
          </cell>
        </row>
        <row r="2842">
          <cell r="D2842">
            <v>-274.27</v>
          </cell>
          <cell r="E2842">
            <v>0</v>
          </cell>
          <cell r="H2842" t="str">
            <v>990000597000</v>
          </cell>
          <cell r="I2842" t="str">
            <v>990000597000</v>
          </cell>
        </row>
        <row r="2843">
          <cell r="D2843">
            <v>-13302.19</v>
          </cell>
          <cell r="E2843">
            <v>0</v>
          </cell>
          <cell r="H2843" t="str">
            <v>990000598000</v>
          </cell>
          <cell r="I2843" t="str">
            <v>990000598000</v>
          </cell>
        </row>
        <row r="2844">
          <cell r="E2844">
            <v>0</v>
          </cell>
          <cell r="H2844" t="str">
            <v>999999999999</v>
          </cell>
          <cell r="I2844" t="str">
            <v>999999999999</v>
          </cell>
        </row>
      </sheetData>
      <sheetData sheetId="2">
        <row r="20">
          <cell r="R2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4"/>
  <sheetViews>
    <sheetView workbookViewId="0">
      <selection sqref="A1:B31"/>
    </sheetView>
  </sheetViews>
  <sheetFormatPr defaultRowHeight="12.75" x14ac:dyDescent="0.2"/>
  <cols>
    <col min="1" max="1" width="14.28515625" customWidth="1"/>
    <col min="2" max="2" width="88.7109375" customWidth="1"/>
  </cols>
  <sheetData>
    <row r="1" spans="1:2" ht="28.5" customHeight="1" x14ac:dyDescent="0.25">
      <c r="A1" s="135" t="s">
        <v>51</v>
      </c>
      <c r="B1" s="135"/>
    </row>
    <row r="2" spans="1:2" ht="15" x14ac:dyDescent="0.2">
      <c r="A2" s="110"/>
      <c r="B2" s="110"/>
    </row>
    <row r="3" spans="1:2" ht="15.75" x14ac:dyDescent="0.25">
      <c r="A3" s="117" t="s">
        <v>49</v>
      </c>
      <c r="B3" s="117" t="s">
        <v>50</v>
      </c>
    </row>
    <row r="4" spans="1:2" ht="15" x14ac:dyDescent="0.2">
      <c r="A4" s="110"/>
      <c r="B4" s="110"/>
    </row>
    <row r="5" spans="1:2" ht="39" customHeight="1" x14ac:dyDescent="0.2">
      <c r="A5" s="115">
        <v>43405</v>
      </c>
      <c r="B5" s="113" t="s">
        <v>69</v>
      </c>
    </row>
    <row r="6" spans="1:2" ht="23.25" customHeight="1" x14ac:dyDescent="0.2">
      <c r="A6" s="109">
        <v>43497</v>
      </c>
      <c r="B6" s="110" t="s">
        <v>92</v>
      </c>
    </row>
    <row r="7" spans="1:2" ht="23.25" customHeight="1" x14ac:dyDescent="0.2">
      <c r="A7" s="109">
        <v>43500</v>
      </c>
      <c r="B7" s="110" t="s">
        <v>93</v>
      </c>
    </row>
    <row r="8" spans="1:2" ht="23.25" customHeight="1" x14ac:dyDescent="0.2">
      <c r="A8" s="109">
        <v>43502</v>
      </c>
      <c r="B8" s="110" t="s">
        <v>88</v>
      </c>
    </row>
    <row r="9" spans="1:2" ht="23.25" customHeight="1" x14ac:dyDescent="0.2">
      <c r="A9" s="109">
        <v>43502</v>
      </c>
      <c r="B9" s="110" t="s">
        <v>89</v>
      </c>
    </row>
    <row r="10" spans="1:2" ht="27" customHeight="1" x14ac:dyDescent="0.2">
      <c r="A10" s="109">
        <v>43504</v>
      </c>
      <c r="B10" s="110" t="s">
        <v>90</v>
      </c>
    </row>
    <row r="11" spans="1:2" ht="39.75" customHeight="1" x14ac:dyDescent="0.2">
      <c r="A11" s="109">
        <v>43509</v>
      </c>
      <c r="B11" s="114" t="s">
        <v>91</v>
      </c>
    </row>
    <row r="12" spans="1:2" ht="23.25" customHeight="1" x14ac:dyDescent="0.2">
      <c r="A12" s="109">
        <v>43509</v>
      </c>
      <c r="B12" s="110" t="s">
        <v>52</v>
      </c>
    </row>
    <row r="13" spans="1:2" ht="30.75" customHeight="1" x14ac:dyDescent="0.2">
      <c r="A13" s="131">
        <v>43509</v>
      </c>
      <c r="B13" s="114" t="s">
        <v>87</v>
      </c>
    </row>
    <row r="14" spans="1:2" ht="23.25" customHeight="1" x14ac:dyDescent="0.2">
      <c r="A14" s="109">
        <v>43509</v>
      </c>
      <c r="B14" s="110" t="s">
        <v>117</v>
      </c>
    </row>
    <row r="15" spans="1:2" ht="23.25" customHeight="1" x14ac:dyDescent="0.2">
      <c r="A15" s="109">
        <v>43510</v>
      </c>
      <c r="B15" s="110" t="s">
        <v>118</v>
      </c>
    </row>
    <row r="16" spans="1:2" ht="23.25" customHeight="1" x14ac:dyDescent="0.2">
      <c r="A16" s="109">
        <v>43516</v>
      </c>
      <c r="B16" s="110" t="s">
        <v>117</v>
      </c>
    </row>
    <row r="17" spans="1:2" ht="23.25" customHeight="1" x14ac:dyDescent="0.2">
      <c r="A17" s="109">
        <v>43517</v>
      </c>
      <c r="B17" s="110" t="s">
        <v>118</v>
      </c>
    </row>
    <row r="18" spans="1:2" ht="23.25" customHeight="1" x14ac:dyDescent="0.2">
      <c r="A18" s="109">
        <v>43523</v>
      </c>
      <c r="B18" s="110" t="s">
        <v>117</v>
      </c>
    </row>
    <row r="19" spans="1:2" ht="23.25" customHeight="1" x14ac:dyDescent="0.2">
      <c r="A19" s="109">
        <v>43524</v>
      </c>
      <c r="B19" s="110" t="s">
        <v>118</v>
      </c>
    </row>
    <row r="20" spans="1:2" ht="33.75" customHeight="1" x14ac:dyDescent="0.2">
      <c r="A20" s="109">
        <v>43556</v>
      </c>
      <c r="B20" s="114" t="s">
        <v>107</v>
      </c>
    </row>
    <row r="21" spans="1:2" ht="35.25" customHeight="1" x14ac:dyDescent="0.2">
      <c r="A21" s="130">
        <v>43556</v>
      </c>
      <c r="B21" s="136" t="s">
        <v>100</v>
      </c>
    </row>
    <row r="22" spans="1:2" ht="23.25" customHeight="1" x14ac:dyDescent="0.2">
      <c r="A22" s="109">
        <v>43556</v>
      </c>
      <c r="B22" s="110" t="s">
        <v>103</v>
      </c>
    </row>
    <row r="23" spans="1:2" ht="23.25" customHeight="1" x14ac:dyDescent="0.2">
      <c r="A23" s="109">
        <v>43590</v>
      </c>
      <c r="B23" s="110" t="s">
        <v>104</v>
      </c>
    </row>
    <row r="24" spans="1:2" ht="23.25" customHeight="1" x14ac:dyDescent="0.2">
      <c r="A24" s="109">
        <v>43592</v>
      </c>
      <c r="B24" s="110" t="s">
        <v>105</v>
      </c>
    </row>
    <row r="25" spans="1:2" ht="23.25" customHeight="1" x14ac:dyDescent="0.2">
      <c r="A25" s="132" t="s">
        <v>116</v>
      </c>
      <c r="B25" s="110" t="s">
        <v>114</v>
      </c>
    </row>
    <row r="26" spans="1:2" ht="23.25" customHeight="1" x14ac:dyDescent="0.2">
      <c r="A26" s="132" t="s">
        <v>116</v>
      </c>
      <c r="B26" s="110" t="s">
        <v>115</v>
      </c>
    </row>
    <row r="27" spans="1:2" ht="39" customHeight="1" x14ac:dyDescent="0.2">
      <c r="A27" s="113" t="s">
        <v>119</v>
      </c>
      <c r="B27" s="110" t="s">
        <v>109</v>
      </c>
    </row>
    <row r="28" spans="1:2" ht="33" customHeight="1" x14ac:dyDescent="0.2">
      <c r="A28" s="113" t="s">
        <v>120</v>
      </c>
      <c r="B28" s="110" t="s">
        <v>110</v>
      </c>
    </row>
    <row r="29" spans="1:2" ht="23.25" customHeight="1" x14ac:dyDescent="0.2">
      <c r="A29" s="109">
        <v>43682</v>
      </c>
      <c r="B29" s="110" t="s">
        <v>111</v>
      </c>
    </row>
    <row r="30" spans="1:2" ht="23.25" customHeight="1" x14ac:dyDescent="0.2">
      <c r="A30" s="109">
        <v>43692</v>
      </c>
      <c r="B30" s="110" t="s">
        <v>112</v>
      </c>
    </row>
    <row r="31" spans="1:2" ht="23.25" customHeight="1" x14ac:dyDescent="0.2">
      <c r="A31" s="109">
        <v>43702</v>
      </c>
      <c r="B31" s="110" t="s">
        <v>113</v>
      </c>
    </row>
    <row r="32" spans="1:2" ht="23.25" customHeight="1" x14ac:dyDescent="0.2">
      <c r="A32" s="109"/>
      <c r="B32" s="110"/>
    </row>
    <row r="33" spans="1:2" ht="23.25" customHeight="1" x14ac:dyDescent="0.2">
      <c r="A33" s="109"/>
      <c r="B33" s="110"/>
    </row>
    <row r="34" spans="1:2" ht="23.25" customHeight="1" x14ac:dyDescent="0.2">
      <c r="A34" s="109"/>
      <c r="B34" s="110"/>
    </row>
    <row r="35" spans="1:2" ht="23.25" customHeight="1" x14ac:dyDescent="0.2">
      <c r="A35" s="109"/>
      <c r="B35" s="110"/>
    </row>
    <row r="36" spans="1:2" ht="23.25" customHeight="1" x14ac:dyDescent="0.2">
      <c r="A36" s="109"/>
      <c r="B36" s="110"/>
    </row>
    <row r="37" spans="1:2" ht="23.25" customHeight="1" x14ac:dyDescent="0.2">
      <c r="A37" s="109"/>
      <c r="B37" s="110"/>
    </row>
    <row r="38" spans="1:2" ht="23.25" customHeight="1" x14ac:dyDescent="0.2">
      <c r="A38" s="109"/>
      <c r="B38" s="110"/>
    </row>
    <row r="39" spans="1:2" ht="23.25" customHeight="1" x14ac:dyDescent="0.2">
      <c r="A39" s="109"/>
      <c r="B39" s="110"/>
    </row>
    <row r="40" spans="1:2" ht="23.25" customHeight="1" x14ac:dyDescent="0.2">
      <c r="A40" s="109"/>
      <c r="B40" s="110"/>
    </row>
    <row r="41" spans="1:2" ht="23.25" customHeight="1" x14ac:dyDescent="0.2">
      <c r="A41" s="109"/>
      <c r="B41" s="110"/>
    </row>
    <row r="42" spans="1:2" ht="23.25" customHeight="1" x14ac:dyDescent="0.2">
      <c r="A42" s="109"/>
      <c r="B42" s="110"/>
    </row>
    <row r="43" spans="1:2" ht="23.25" customHeight="1" x14ac:dyDescent="0.2">
      <c r="A43" s="109"/>
      <c r="B43" s="110"/>
    </row>
    <row r="44" spans="1:2" ht="23.25" customHeight="1" x14ac:dyDescent="0.2">
      <c r="A44" s="109"/>
      <c r="B44" s="110"/>
    </row>
    <row r="45" spans="1:2" ht="23.25" customHeight="1" x14ac:dyDescent="0.2">
      <c r="A45" s="109"/>
      <c r="B45" s="110"/>
    </row>
    <row r="46" spans="1:2" ht="23.25" customHeight="1" x14ac:dyDescent="0.2">
      <c r="A46" s="109"/>
      <c r="B46" s="110"/>
    </row>
    <row r="47" spans="1:2" ht="23.25" customHeight="1" x14ac:dyDescent="0.2">
      <c r="A47" s="109"/>
      <c r="B47" s="110"/>
    </row>
    <row r="48" spans="1:2" ht="23.25" customHeight="1" x14ac:dyDescent="0.2">
      <c r="A48" s="109"/>
      <c r="B48" s="110"/>
    </row>
    <row r="49" spans="1:2" ht="23.25" customHeight="1" x14ac:dyDescent="0.2">
      <c r="A49" s="109"/>
      <c r="B49" s="110"/>
    </row>
    <row r="50" spans="1:2" ht="23.25" customHeight="1" x14ac:dyDescent="0.2">
      <c r="A50" s="109"/>
      <c r="B50" s="110"/>
    </row>
    <row r="51" spans="1:2" ht="23.25" customHeight="1" x14ac:dyDescent="0.2">
      <c r="A51" s="109"/>
      <c r="B51" s="110"/>
    </row>
    <row r="52" spans="1:2" ht="23.25" customHeight="1" x14ac:dyDescent="0.2">
      <c r="A52" s="109"/>
      <c r="B52" s="110"/>
    </row>
    <row r="53" spans="1:2" ht="23.25" customHeight="1" x14ac:dyDescent="0.2">
      <c r="A53" s="109"/>
      <c r="B53" s="110"/>
    </row>
    <row r="54" spans="1:2" ht="23.25" customHeight="1" x14ac:dyDescent="0.2">
      <c r="A54" s="109"/>
      <c r="B54" s="110"/>
    </row>
  </sheetData>
  <mergeCells count="1">
    <mergeCell ref="A1:B1"/>
  </mergeCell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RowHeight="12.75" x14ac:dyDescent="0.2"/>
  <cols>
    <col min="1" max="1" width="13.5703125" customWidth="1"/>
    <col min="2" max="2" width="78.5703125" customWidth="1"/>
  </cols>
  <sheetData>
    <row r="1" spans="1:2" ht="18" x14ac:dyDescent="0.25">
      <c r="A1" s="133" t="s">
        <v>62</v>
      </c>
      <c r="B1" s="133"/>
    </row>
    <row r="3" spans="1:2" ht="18" x14ac:dyDescent="0.25">
      <c r="A3" s="108" t="s">
        <v>63</v>
      </c>
      <c r="B3" s="108" t="s">
        <v>64</v>
      </c>
    </row>
    <row r="4" spans="1:2" ht="15" x14ac:dyDescent="0.2">
      <c r="A4" s="111" t="s">
        <v>56</v>
      </c>
      <c r="B4" s="111" t="s">
        <v>97</v>
      </c>
    </row>
    <row r="5" spans="1:2" ht="15" x14ac:dyDescent="0.2">
      <c r="A5" s="111" t="s">
        <v>57</v>
      </c>
      <c r="B5" s="111" t="s">
        <v>61</v>
      </c>
    </row>
    <row r="6" spans="1:2" ht="15" x14ac:dyDescent="0.2">
      <c r="A6" s="111" t="s">
        <v>60</v>
      </c>
      <c r="B6" s="111" t="s">
        <v>94</v>
      </c>
    </row>
    <row r="7" spans="1:2" ht="15" x14ac:dyDescent="0.2">
      <c r="A7" s="111" t="s">
        <v>59</v>
      </c>
      <c r="B7" s="111" t="s">
        <v>123</v>
      </c>
    </row>
    <row r="8" spans="1:2" ht="15" x14ac:dyDescent="0.25">
      <c r="A8" s="111" t="s">
        <v>121</v>
      </c>
      <c r="B8" s="112" t="s">
        <v>95</v>
      </c>
    </row>
    <row r="9" spans="1:2" ht="15" x14ac:dyDescent="0.2">
      <c r="A9" s="111" t="s">
        <v>67</v>
      </c>
      <c r="B9" s="111" t="s">
        <v>68</v>
      </c>
    </row>
    <row r="10" spans="1:2" ht="15" x14ac:dyDescent="0.2">
      <c r="A10" s="111" t="s">
        <v>96</v>
      </c>
      <c r="B10" s="111" t="s">
        <v>65</v>
      </c>
    </row>
    <row r="11" spans="1:2" ht="15" x14ac:dyDescent="0.2">
      <c r="A11" s="111" t="s">
        <v>122</v>
      </c>
      <c r="B11" s="111" t="s">
        <v>124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sqref="A1:I2"/>
    </sheetView>
  </sheetViews>
  <sheetFormatPr defaultRowHeight="12.75" x14ac:dyDescent="0.2"/>
  <cols>
    <col min="1" max="1" width="23.42578125" customWidth="1"/>
    <col min="2" max="2" width="12.42578125" customWidth="1"/>
    <col min="3" max="3" width="48.5703125" customWidth="1"/>
    <col min="4" max="4" width="21.28515625" style="26" customWidth="1"/>
    <col min="5" max="5" width="1.85546875" style="26" customWidth="1"/>
    <col min="6" max="6" width="22.85546875" style="26" hidden="1" customWidth="1"/>
    <col min="7" max="7" width="17.140625" style="26" hidden="1" customWidth="1"/>
    <col min="8" max="8" width="19.140625" style="26" hidden="1" customWidth="1"/>
    <col min="9" max="9" width="49.42578125" hidden="1" customWidth="1"/>
  </cols>
  <sheetData>
    <row r="1" spans="1:9" ht="20.25" x14ac:dyDescent="0.3">
      <c r="A1" s="134" t="s">
        <v>102</v>
      </c>
      <c r="B1" s="134"/>
      <c r="C1" s="134"/>
      <c r="D1" s="134"/>
      <c r="E1" s="134"/>
      <c r="F1" s="134"/>
      <c r="G1" s="134"/>
      <c r="H1" s="134"/>
      <c r="I1" s="134"/>
    </row>
    <row r="2" spans="1:9" ht="20.25" x14ac:dyDescent="0.3">
      <c r="A2" s="134" t="s">
        <v>66</v>
      </c>
      <c r="B2" s="134"/>
      <c r="C2" s="134"/>
      <c r="D2" s="134"/>
      <c r="E2" s="134"/>
      <c r="F2" s="134"/>
      <c r="G2" s="134"/>
      <c r="H2" s="134"/>
      <c r="I2" s="134"/>
    </row>
    <row r="3" spans="1:9" ht="7.5" customHeight="1" x14ac:dyDescent="0.3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9.5" customHeight="1" x14ac:dyDescent="0.2">
      <c r="A4" s="107" t="s">
        <v>101</v>
      </c>
      <c r="B4" s="107"/>
      <c r="C4" s="128"/>
    </row>
    <row r="5" spans="1:9" ht="6.75" customHeight="1" x14ac:dyDescent="0.2">
      <c r="C5" s="129"/>
    </row>
    <row r="6" spans="1:9" ht="68.25" customHeight="1" x14ac:dyDescent="0.25">
      <c r="A6" s="117" t="s">
        <v>81</v>
      </c>
      <c r="B6" s="118" t="s">
        <v>126</v>
      </c>
      <c r="C6" s="117" t="s">
        <v>48</v>
      </c>
      <c r="D6" s="118" t="s">
        <v>80</v>
      </c>
      <c r="E6" s="118" t="s">
        <v>98</v>
      </c>
      <c r="F6" s="118" t="s">
        <v>106</v>
      </c>
      <c r="G6" s="118" t="s">
        <v>54</v>
      </c>
      <c r="H6" s="118" t="s">
        <v>55</v>
      </c>
      <c r="I6" s="117" t="s">
        <v>53</v>
      </c>
    </row>
    <row r="7" spans="1:9" ht="20.25" customHeight="1" x14ac:dyDescent="0.2">
      <c r="A7" s="121"/>
      <c r="B7" s="121"/>
      <c r="C7" s="122"/>
      <c r="D7" s="123"/>
      <c r="E7" s="123"/>
      <c r="F7" s="123"/>
      <c r="G7" s="122"/>
      <c r="H7" s="122"/>
      <c r="I7" s="125"/>
    </row>
    <row r="8" spans="1:9" ht="20.25" customHeight="1" x14ac:dyDescent="0.2">
      <c r="A8" s="121"/>
      <c r="B8" s="121"/>
      <c r="C8" s="122"/>
      <c r="D8" s="123"/>
      <c r="E8" s="123"/>
      <c r="F8" s="123"/>
      <c r="G8" s="122"/>
      <c r="H8" s="122"/>
      <c r="I8" s="125"/>
    </row>
    <row r="9" spans="1:9" ht="20.25" customHeight="1" x14ac:dyDescent="0.2">
      <c r="A9" s="121"/>
      <c r="B9" s="121"/>
      <c r="C9" s="122"/>
      <c r="D9" s="123"/>
      <c r="E9" s="123"/>
      <c r="F9" s="123"/>
      <c r="G9" s="122"/>
      <c r="H9" s="122"/>
      <c r="I9" s="125"/>
    </row>
    <row r="10" spans="1:9" ht="20.25" customHeight="1" x14ac:dyDescent="0.2">
      <c r="A10" s="121"/>
      <c r="B10" s="121"/>
      <c r="C10" s="122"/>
      <c r="D10" s="123"/>
      <c r="E10" s="123"/>
      <c r="F10" s="123"/>
      <c r="G10" s="122"/>
      <c r="H10" s="122"/>
      <c r="I10" s="125"/>
    </row>
    <row r="11" spans="1:9" ht="20.25" customHeight="1" x14ac:dyDescent="0.2">
      <c r="A11" s="121"/>
      <c r="B11" s="121"/>
      <c r="C11" s="122"/>
      <c r="D11" s="123"/>
      <c r="E11" s="123"/>
      <c r="F11" s="123"/>
      <c r="G11" s="122"/>
      <c r="H11" s="122"/>
      <c r="I11" s="125"/>
    </row>
    <row r="12" spans="1:9" ht="20.25" customHeight="1" x14ac:dyDescent="0.2">
      <c r="A12" s="121"/>
      <c r="B12" s="121"/>
      <c r="C12" s="122"/>
      <c r="D12" s="123"/>
      <c r="E12" s="123"/>
      <c r="F12" s="123"/>
      <c r="G12" s="122"/>
      <c r="H12" s="122"/>
      <c r="I12" s="125"/>
    </row>
    <row r="13" spans="1:9" ht="20.25" customHeight="1" x14ac:dyDescent="0.2">
      <c r="A13" s="121"/>
      <c r="B13" s="121"/>
      <c r="C13" s="122"/>
      <c r="D13" s="123"/>
      <c r="E13" s="123"/>
      <c r="F13" s="123"/>
      <c r="G13" s="122"/>
      <c r="H13" s="122"/>
      <c r="I13" s="125"/>
    </row>
    <row r="14" spans="1:9" ht="20.25" customHeight="1" x14ac:dyDescent="0.2">
      <c r="A14" s="121"/>
      <c r="B14" s="121"/>
      <c r="C14" s="122"/>
      <c r="D14" s="123"/>
      <c r="E14" s="123"/>
      <c r="F14" s="123"/>
      <c r="G14" s="122"/>
      <c r="H14" s="122"/>
      <c r="I14" s="125"/>
    </row>
    <row r="15" spans="1:9" ht="20.25" customHeight="1" x14ac:dyDescent="0.2">
      <c r="A15" s="121"/>
      <c r="B15" s="121"/>
      <c r="C15" s="122"/>
      <c r="D15" s="123"/>
      <c r="E15" s="123"/>
      <c r="F15" s="123"/>
      <c r="G15" s="122"/>
      <c r="H15" s="122"/>
      <c r="I15" s="125"/>
    </row>
    <row r="16" spans="1:9" ht="20.25" customHeight="1" x14ac:dyDescent="0.2">
      <c r="A16" s="121"/>
      <c r="B16" s="121"/>
      <c r="C16" s="122"/>
      <c r="D16" s="123"/>
      <c r="E16" s="123"/>
      <c r="F16" s="123"/>
      <c r="G16" s="122"/>
      <c r="H16" s="122"/>
      <c r="I16" s="125"/>
    </row>
    <row r="17" spans="1:9" ht="20.25" customHeight="1" x14ac:dyDescent="0.2">
      <c r="A17" s="121"/>
      <c r="B17" s="121"/>
      <c r="C17" s="122"/>
      <c r="D17" s="123"/>
      <c r="E17" s="123"/>
      <c r="F17" s="123"/>
      <c r="G17" s="122"/>
      <c r="H17" s="122"/>
      <c r="I17" s="125"/>
    </row>
    <row r="18" spans="1:9" ht="20.25" customHeight="1" x14ac:dyDescent="0.2">
      <c r="A18" s="121"/>
      <c r="B18" s="121"/>
      <c r="C18" s="122"/>
      <c r="D18" s="123"/>
      <c r="E18" s="123"/>
      <c r="F18" s="123"/>
      <c r="G18" s="122"/>
      <c r="H18" s="122"/>
      <c r="I18" s="125"/>
    </row>
    <row r="19" spans="1:9" ht="20.25" customHeight="1" x14ac:dyDescent="0.2">
      <c r="A19" s="121"/>
      <c r="B19" s="121"/>
      <c r="C19" s="122"/>
      <c r="D19" s="123"/>
      <c r="E19" s="123"/>
      <c r="F19" s="123"/>
      <c r="G19" s="122"/>
      <c r="H19" s="122"/>
      <c r="I19" s="125"/>
    </row>
    <row r="20" spans="1:9" ht="20.25" customHeight="1" x14ac:dyDescent="0.2">
      <c r="A20" s="121"/>
      <c r="B20" s="121"/>
      <c r="C20" s="122"/>
      <c r="D20" s="123"/>
      <c r="E20" s="123"/>
      <c r="F20" s="123"/>
      <c r="G20" s="122"/>
      <c r="H20" s="122"/>
      <c r="I20" s="125"/>
    </row>
    <row r="21" spans="1:9" ht="20.25" customHeight="1" x14ac:dyDescent="0.2">
      <c r="A21" s="121"/>
      <c r="B21" s="121"/>
      <c r="C21" s="122"/>
      <c r="D21" s="123"/>
      <c r="E21" s="123"/>
      <c r="F21" s="123"/>
      <c r="G21" s="122"/>
      <c r="H21" s="122"/>
      <c r="I21" s="125"/>
    </row>
    <row r="22" spans="1:9" ht="20.25" customHeight="1" x14ac:dyDescent="0.2">
      <c r="A22" s="121"/>
      <c r="B22" s="121"/>
      <c r="C22" s="122"/>
      <c r="D22" s="123"/>
      <c r="E22" s="123"/>
      <c r="F22" s="123"/>
      <c r="G22" s="122"/>
      <c r="H22" s="122"/>
      <c r="I22" s="125"/>
    </row>
    <row r="23" spans="1:9" ht="20.25" customHeight="1" x14ac:dyDescent="0.2">
      <c r="A23" s="121"/>
      <c r="B23" s="121"/>
      <c r="C23" s="122"/>
      <c r="D23" s="123"/>
      <c r="E23" s="123"/>
      <c r="F23" s="123"/>
      <c r="G23" s="122"/>
      <c r="H23" s="122"/>
      <c r="I23" s="125"/>
    </row>
    <row r="24" spans="1:9" x14ac:dyDescent="0.2">
      <c r="I24" s="116"/>
    </row>
    <row r="26" spans="1:9" ht="13.5" customHeight="1" x14ac:dyDescent="0.25">
      <c r="C26" s="119"/>
      <c r="D26" s="119"/>
      <c r="E26" s="119"/>
      <c r="F26" s="119"/>
    </row>
    <row r="27" spans="1:9" ht="15.75" x14ac:dyDescent="0.25">
      <c r="C27" s="117" t="s">
        <v>86</v>
      </c>
      <c r="D27" s="120">
        <f>SUM(D7:D23)</f>
        <v>0</v>
      </c>
      <c r="E27" s="120"/>
      <c r="F27" s="120"/>
    </row>
    <row r="30" spans="1:9" x14ac:dyDescent="0.2">
      <c r="A30" s="126" t="s">
        <v>99</v>
      </c>
      <c r="B30" s="126"/>
      <c r="C30" s="126"/>
    </row>
    <row r="32" spans="1:9" x14ac:dyDescent="0.2">
      <c r="A32" s="126" t="s">
        <v>125</v>
      </c>
      <c r="B32" s="126"/>
      <c r="C32" s="126"/>
      <c r="D32" s="126"/>
    </row>
  </sheetData>
  <mergeCells count="2">
    <mergeCell ref="A2:I2"/>
    <mergeCell ref="A1:I1"/>
  </mergeCells>
  <pageMargins left="0.5" right="0.5" top="0.5" bottom="0.5" header="0.3" footer="0.3"/>
  <pageSetup scale="6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8" sqref="E8"/>
    </sheetView>
  </sheetViews>
  <sheetFormatPr defaultRowHeight="12.75" x14ac:dyDescent="0.2"/>
  <cols>
    <col min="1" max="1" width="23.42578125" customWidth="1"/>
    <col min="2" max="2" width="48.5703125" customWidth="1"/>
    <col min="3" max="5" width="21.28515625" style="26" customWidth="1"/>
    <col min="6" max="6" width="19.5703125" style="26" customWidth="1"/>
    <col min="7" max="7" width="19.140625" style="26" customWidth="1"/>
    <col min="8" max="8" width="46.7109375" customWidth="1"/>
  </cols>
  <sheetData>
    <row r="1" spans="1:8" ht="20.25" x14ac:dyDescent="0.3">
      <c r="A1" s="134" t="s">
        <v>66</v>
      </c>
      <c r="B1" s="134"/>
      <c r="C1" s="134"/>
      <c r="D1" s="134"/>
      <c r="E1" s="134"/>
      <c r="F1" s="134"/>
      <c r="G1" s="134"/>
      <c r="H1" s="134"/>
    </row>
    <row r="3" spans="1:8" ht="45.75" customHeight="1" x14ac:dyDescent="0.25">
      <c r="A3" s="117" t="s">
        <v>81</v>
      </c>
      <c r="B3" s="117" t="s">
        <v>48</v>
      </c>
      <c r="C3" s="118" t="s">
        <v>80</v>
      </c>
      <c r="D3" s="118" t="s">
        <v>98</v>
      </c>
      <c r="E3" s="118" t="s">
        <v>106</v>
      </c>
      <c r="F3" s="118" t="s">
        <v>54</v>
      </c>
      <c r="G3" s="118" t="s">
        <v>55</v>
      </c>
      <c r="H3" s="117" t="s">
        <v>53</v>
      </c>
    </row>
    <row r="4" spans="1:8" ht="50.25" customHeight="1" x14ac:dyDescent="0.2">
      <c r="A4" s="121" t="s">
        <v>84</v>
      </c>
      <c r="B4" s="122" t="s">
        <v>36</v>
      </c>
      <c r="C4" s="123">
        <v>24000</v>
      </c>
      <c r="D4" s="123"/>
      <c r="E4" s="123"/>
      <c r="F4" s="122" t="s">
        <v>71</v>
      </c>
      <c r="G4" s="122" t="s">
        <v>58</v>
      </c>
      <c r="H4" s="124" t="s">
        <v>79</v>
      </c>
    </row>
    <row r="5" spans="1:8" ht="20.25" customHeight="1" x14ac:dyDescent="0.2">
      <c r="A5" s="121" t="s">
        <v>84</v>
      </c>
      <c r="B5" s="122" t="s">
        <v>39</v>
      </c>
      <c r="C5" s="123">
        <f>400+150+110</f>
        <v>660</v>
      </c>
      <c r="D5" s="123"/>
      <c r="E5" s="123"/>
      <c r="F5" s="122" t="s">
        <v>70</v>
      </c>
      <c r="G5" s="122"/>
      <c r="H5" s="125"/>
    </row>
    <row r="6" spans="1:8" ht="25.5" x14ac:dyDescent="0.2">
      <c r="A6" s="121" t="s">
        <v>82</v>
      </c>
      <c r="B6" s="122" t="s">
        <v>40</v>
      </c>
      <c r="C6" s="123">
        <v>250</v>
      </c>
      <c r="D6" s="123"/>
      <c r="E6" s="123"/>
      <c r="F6" s="122" t="s">
        <v>70</v>
      </c>
      <c r="G6" s="122"/>
      <c r="H6" s="125" t="s">
        <v>78</v>
      </c>
    </row>
    <row r="7" spans="1:8" ht="25.5" x14ac:dyDescent="0.2">
      <c r="A7" s="121" t="s">
        <v>82</v>
      </c>
      <c r="B7" s="122" t="s">
        <v>41</v>
      </c>
      <c r="C7" s="123">
        <v>350</v>
      </c>
      <c r="D7" s="123"/>
      <c r="E7" s="123"/>
      <c r="F7" s="122" t="s">
        <v>70</v>
      </c>
      <c r="G7" s="122"/>
      <c r="H7" s="125" t="s">
        <v>77</v>
      </c>
    </row>
    <row r="8" spans="1:8" ht="38.25" x14ac:dyDescent="0.2">
      <c r="A8" s="121" t="s">
        <v>85</v>
      </c>
      <c r="B8" s="122" t="s">
        <v>42</v>
      </c>
      <c r="C8" s="123">
        <v>50</v>
      </c>
      <c r="D8" s="123"/>
      <c r="E8" s="123"/>
      <c r="F8" s="122" t="s">
        <v>70</v>
      </c>
      <c r="G8" s="122"/>
      <c r="H8" s="125" t="s">
        <v>73</v>
      </c>
    </row>
    <row r="9" spans="1:8" ht="38.25" x14ac:dyDescent="0.2">
      <c r="A9" s="121" t="s">
        <v>85</v>
      </c>
      <c r="B9" s="122" t="s">
        <v>44</v>
      </c>
      <c r="C9" s="123">
        <v>20</v>
      </c>
      <c r="D9" s="123"/>
      <c r="E9" s="123"/>
      <c r="F9" s="122" t="s">
        <v>70</v>
      </c>
      <c r="G9" s="122"/>
      <c r="H9" s="125" t="s">
        <v>74</v>
      </c>
    </row>
    <row r="10" spans="1:8" ht="25.5" x14ac:dyDescent="0.2">
      <c r="A10" s="121" t="s">
        <v>83</v>
      </c>
      <c r="B10" s="122" t="s">
        <v>45</v>
      </c>
      <c r="C10" s="123">
        <v>400</v>
      </c>
      <c r="D10" s="123"/>
      <c r="E10" s="123"/>
      <c r="F10" s="122" t="s">
        <v>72</v>
      </c>
      <c r="G10" s="122"/>
      <c r="H10" s="125" t="s">
        <v>75</v>
      </c>
    </row>
    <row r="11" spans="1:8" ht="20.25" customHeight="1" x14ac:dyDescent="0.2">
      <c r="A11" s="121" t="s">
        <v>83</v>
      </c>
      <c r="B11" s="122" t="s">
        <v>46</v>
      </c>
      <c r="C11" s="123">
        <v>250</v>
      </c>
      <c r="D11" s="123"/>
      <c r="E11" s="123"/>
      <c r="F11" s="122" t="s">
        <v>71</v>
      </c>
      <c r="G11" s="122" t="s">
        <v>58</v>
      </c>
      <c r="H11" s="125"/>
    </row>
    <row r="12" spans="1:8" ht="30.75" customHeight="1" x14ac:dyDescent="0.2">
      <c r="A12" s="121" t="s">
        <v>83</v>
      </c>
      <c r="B12" s="124" t="s">
        <v>108</v>
      </c>
      <c r="C12" s="123">
        <v>1350</v>
      </c>
      <c r="D12" s="123"/>
      <c r="E12" s="123"/>
      <c r="F12" s="122" t="s">
        <v>70</v>
      </c>
      <c r="G12" s="122"/>
      <c r="H12" s="125" t="s">
        <v>76</v>
      </c>
    </row>
    <row r="13" spans="1:8" x14ac:dyDescent="0.2">
      <c r="H13" s="116"/>
    </row>
    <row r="15" spans="1:8" ht="13.5" customHeight="1" x14ac:dyDescent="0.25">
      <c r="B15" s="119"/>
      <c r="C15" s="119"/>
      <c r="D15" s="119"/>
      <c r="E15" s="119"/>
    </row>
    <row r="16" spans="1:8" ht="15.75" x14ac:dyDescent="0.25">
      <c r="B16" s="117" t="s">
        <v>86</v>
      </c>
      <c r="C16" s="120">
        <f>SUM(C4:C12)</f>
        <v>27330</v>
      </c>
      <c r="D16" s="120"/>
      <c r="E16" s="120"/>
    </row>
  </sheetData>
  <mergeCells count="1">
    <mergeCell ref="A1:H1"/>
  </mergeCells>
  <pageMargins left="0.7" right="0.7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51"/>
  <sheetViews>
    <sheetView zoomScale="85" zoomScaleNormal="85" zoomScalePageLayoutView="70" workbookViewId="0">
      <selection activeCell="H29" sqref="H29"/>
    </sheetView>
  </sheetViews>
  <sheetFormatPr defaultColWidth="8.85546875" defaultRowHeight="12.75" x14ac:dyDescent="0.2"/>
  <cols>
    <col min="1" max="1" width="6" style="64" customWidth="1"/>
    <col min="2" max="4" width="5.85546875" style="64" customWidth="1"/>
    <col min="5" max="5" width="32" style="65" customWidth="1"/>
    <col min="6" max="6" width="1.42578125" style="65" customWidth="1"/>
    <col min="7" max="7" width="12.7109375" customWidth="1"/>
    <col min="8" max="8" width="13.28515625" customWidth="1"/>
    <col min="9" max="20" width="11.42578125" customWidth="1"/>
    <col min="21" max="21" width="13.140625" customWidth="1"/>
    <col min="22" max="22" width="11.7109375" style="66" customWidth="1"/>
    <col min="23" max="23" width="14.28515625" style="106" customWidth="1"/>
    <col min="24" max="24" width="24.140625" style="67" customWidth="1"/>
    <col min="25" max="25" width="24" customWidth="1"/>
    <col min="26" max="26" width="13.85546875" bestFit="1" customWidth="1"/>
  </cols>
  <sheetData>
    <row r="1" spans="1:26" s="11" customFormat="1" ht="25.5" customHeight="1" x14ac:dyDescent="0.2">
      <c r="A1" s="1"/>
      <c r="B1" s="2"/>
      <c r="C1" s="2"/>
      <c r="D1" s="2"/>
      <c r="E1" s="3"/>
      <c r="F1" s="4"/>
      <c r="G1" s="5" t="s">
        <v>0</v>
      </c>
      <c r="H1" s="6" t="s">
        <v>1</v>
      </c>
      <c r="I1" s="7">
        <v>43282</v>
      </c>
      <c r="J1" s="7">
        <v>43313</v>
      </c>
      <c r="K1" s="7">
        <v>43344</v>
      </c>
      <c r="L1" s="7">
        <v>43374</v>
      </c>
      <c r="M1" s="7">
        <v>43405</v>
      </c>
      <c r="N1" s="7">
        <v>43435</v>
      </c>
      <c r="O1" s="7">
        <v>43466</v>
      </c>
      <c r="P1" s="7">
        <v>43497</v>
      </c>
      <c r="Q1" s="7">
        <v>43525</v>
      </c>
      <c r="R1" s="7">
        <v>43556</v>
      </c>
      <c r="S1" s="7">
        <v>43603</v>
      </c>
      <c r="T1" s="7">
        <v>43617</v>
      </c>
      <c r="U1" s="8" t="s">
        <v>2</v>
      </c>
      <c r="V1" s="8" t="s">
        <v>3</v>
      </c>
      <c r="W1" s="9" t="s">
        <v>4</v>
      </c>
      <c r="X1" s="10" t="s">
        <v>5</v>
      </c>
      <c r="Y1" s="11" t="s">
        <v>6</v>
      </c>
    </row>
    <row r="2" spans="1:26" s="26" customFormat="1" x14ac:dyDescent="0.2">
      <c r="A2" s="12" t="s">
        <v>7</v>
      </c>
      <c r="B2" s="13" t="s">
        <v>8</v>
      </c>
      <c r="C2" s="13" t="s">
        <v>9</v>
      </c>
      <c r="D2" s="13" t="s">
        <v>10</v>
      </c>
      <c r="E2" s="14" t="s">
        <v>11</v>
      </c>
      <c r="F2" s="15"/>
      <c r="G2" s="16">
        <f>SUMIF([1]YTD!H:H,Z2,[1]YTD!D:D)</f>
        <v>0</v>
      </c>
      <c r="H2" s="16">
        <f>SUMIF([1]YTD!I:I,Z2,[1]YTD!E:E)</f>
        <v>570</v>
      </c>
      <c r="I2" s="17"/>
      <c r="J2" s="18"/>
      <c r="K2" s="19">
        <v>80</v>
      </c>
      <c r="L2" s="20">
        <v>125</v>
      </c>
      <c r="M2" s="18"/>
      <c r="N2" s="19">
        <v>80</v>
      </c>
      <c r="O2" s="18"/>
      <c r="P2" s="20">
        <v>125</v>
      </c>
      <c r="Q2" s="19">
        <v>80</v>
      </c>
      <c r="R2" s="18"/>
      <c r="S2" s="18"/>
      <c r="T2" s="21">
        <v>80</v>
      </c>
      <c r="U2" s="22">
        <f>SUM(I2:T2)*'[1]Budget Roll up'!$R$20</f>
        <v>570</v>
      </c>
      <c r="V2" s="23">
        <f t="shared" ref="V2:V14" si="0">H2-U2</f>
        <v>0</v>
      </c>
      <c r="W2" s="24">
        <f>IFERROR(-(H2-U2)/U2,0%)</f>
        <v>0</v>
      </c>
      <c r="X2" s="25" t="s">
        <v>12</v>
      </c>
      <c r="Z2" s="26" t="str">
        <f t="shared" ref="Z2:Z13" si="1">CONCATENATE(A2,B2,C2,D2)</f>
        <v>116200601000</v>
      </c>
    </row>
    <row r="3" spans="1:26" s="26" customFormat="1" x14ac:dyDescent="0.2">
      <c r="A3" s="12" t="s">
        <v>7</v>
      </c>
      <c r="B3" s="27" t="s">
        <v>8</v>
      </c>
      <c r="C3" s="27">
        <v>602</v>
      </c>
      <c r="D3" s="27" t="s">
        <v>10</v>
      </c>
      <c r="E3" s="28" t="s">
        <v>13</v>
      </c>
      <c r="F3" s="29"/>
      <c r="G3" s="16">
        <f>SUMIF([1]YTD!H:H,Z3,[1]YTD!D:D)</f>
        <v>26.95</v>
      </c>
      <c r="H3" s="16">
        <f>SUMIF([1]YTD!I:I,Z3,[1]YTD!E:E)</f>
        <v>170</v>
      </c>
      <c r="I3" s="30"/>
      <c r="J3" s="18"/>
      <c r="K3" s="18"/>
      <c r="L3" s="31">
        <v>50</v>
      </c>
      <c r="M3" s="18"/>
      <c r="N3" s="18"/>
      <c r="O3" s="32">
        <v>20</v>
      </c>
      <c r="P3" s="31">
        <v>50</v>
      </c>
      <c r="Q3" s="33">
        <v>50</v>
      </c>
      <c r="R3" s="18"/>
      <c r="S3" s="34"/>
      <c r="T3" s="22"/>
      <c r="U3" s="22">
        <f>SUM(I3:T3)*'[1]Budget Roll up'!$R$20</f>
        <v>170</v>
      </c>
      <c r="V3" s="23">
        <f t="shared" si="0"/>
        <v>0</v>
      </c>
      <c r="W3" s="24">
        <f t="shared" ref="W3:W14" si="2">IFERROR(-(H3-U3)/U3,0%)</f>
        <v>0</v>
      </c>
      <c r="X3" s="25" t="s">
        <v>12</v>
      </c>
      <c r="Z3" s="26" t="str">
        <f t="shared" si="1"/>
        <v>116200602000</v>
      </c>
    </row>
    <row r="4" spans="1:26" s="26" customFormat="1" x14ac:dyDescent="0.2">
      <c r="A4" s="12" t="s">
        <v>7</v>
      </c>
      <c r="B4" s="27" t="s">
        <v>8</v>
      </c>
      <c r="C4" s="27" t="s">
        <v>14</v>
      </c>
      <c r="D4" s="27" t="s">
        <v>10</v>
      </c>
      <c r="E4" s="28" t="s">
        <v>15</v>
      </c>
      <c r="F4" s="29"/>
      <c r="G4" s="16">
        <f>SUMIF([1]YTD!H:H,Z4,[1]YTD!D:D)</f>
        <v>0</v>
      </c>
      <c r="H4" s="16">
        <f>SUMIF([1]YTD!I:I,Z4,[1]YTD!E:E)</f>
        <v>0</v>
      </c>
      <c r="I4" s="30"/>
      <c r="J4" s="18"/>
      <c r="K4" s="18"/>
      <c r="L4" s="18"/>
      <c r="M4" s="18"/>
      <c r="N4" s="18"/>
      <c r="O4" s="18"/>
      <c r="P4" s="18"/>
      <c r="Q4" s="18"/>
      <c r="R4" s="18"/>
      <c r="S4" s="18"/>
      <c r="T4" s="22"/>
      <c r="U4" s="22">
        <v>0</v>
      </c>
      <c r="V4" s="23">
        <f t="shared" si="0"/>
        <v>0</v>
      </c>
      <c r="W4" s="24">
        <f t="shared" si="2"/>
        <v>0</v>
      </c>
      <c r="X4" s="25"/>
      <c r="Z4" s="26" t="str">
        <f t="shared" si="1"/>
        <v>116200611000</v>
      </c>
    </row>
    <row r="5" spans="1:26" s="26" customFormat="1" x14ac:dyDescent="0.2">
      <c r="A5" s="12" t="s">
        <v>7</v>
      </c>
      <c r="B5" s="13" t="s">
        <v>8</v>
      </c>
      <c r="C5" s="13" t="s">
        <v>16</v>
      </c>
      <c r="D5" s="13" t="s">
        <v>10</v>
      </c>
      <c r="E5" s="14" t="s">
        <v>17</v>
      </c>
      <c r="F5" s="15"/>
      <c r="G5" s="16">
        <f>SUMIF([1]YTD!H:H,Z5,[1]YTD!D:D)</f>
        <v>0</v>
      </c>
      <c r="H5" s="16">
        <f>SUMIF([1]YTD!I:I,Z5,[1]YTD!E:E)</f>
        <v>0</v>
      </c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22"/>
      <c r="U5" s="22">
        <f>SUM(I5:T5)*'[1]Budget Roll up'!$R$20</f>
        <v>0</v>
      </c>
      <c r="V5" s="23">
        <f t="shared" si="0"/>
        <v>0</v>
      </c>
      <c r="W5" s="24">
        <f t="shared" si="2"/>
        <v>0</v>
      </c>
      <c r="X5" s="25" t="s">
        <v>18</v>
      </c>
      <c r="Z5" s="26" t="str">
        <f t="shared" si="1"/>
        <v>116200613000</v>
      </c>
    </row>
    <row r="6" spans="1:26" s="26" customFormat="1" x14ac:dyDescent="0.2">
      <c r="A6" s="12" t="s">
        <v>7</v>
      </c>
      <c r="B6" s="27" t="s">
        <v>8</v>
      </c>
      <c r="C6" s="27" t="s">
        <v>19</v>
      </c>
      <c r="D6" s="27" t="s">
        <v>10</v>
      </c>
      <c r="E6" s="28" t="s">
        <v>20</v>
      </c>
      <c r="F6" s="29"/>
      <c r="G6" s="35">
        <f>SUMIF([1]YTD!H:H,Z6,[1]YTD!D:D)</f>
        <v>0</v>
      </c>
      <c r="H6" s="36">
        <f>SUMIF([1]YTD!I:I,Z6,[1]YTD!E:E)</f>
        <v>0</v>
      </c>
      <c r="I6" s="30"/>
      <c r="J6" s="18"/>
      <c r="K6" s="18"/>
      <c r="L6" s="18"/>
      <c r="M6" s="18"/>
      <c r="N6" s="18"/>
      <c r="O6" s="18"/>
      <c r="P6" s="18"/>
      <c r="Q6" s="18"/>
      <c r="R6" s="18"/>
      <c r="S6" s="18"/>
      <c r="T6" s="22"/>
      <c r="U6" s="22">
        <f>SUM(I6:T6)*'[1]Budget Roll up'!$R$20</f>
        <v>0</v>
      </c>
      <c r="V6" s="23">
        <f t="shared" si="0"/>
        <v>0</v>
      </c>
      <c r="W6" s="24">
        <f t="shared" si="2"/>
        <v>0</v>
      </c>
      <c r="X6" s="37"/>
      <c r="Z6" s="26" t="str">
        <f t="shared" si="1"/>
        <v>116200626000</v>
      </c>
    </row>
    <row r="7" spans="1:26" s="26" customFormat="1" x14ac:dyDescent="0.2">
      <c r="A7" s="12" t="s">
        <v>7</v>
      </c>
      <c r="B7" s="13" t="s">
        <v>8</v>
      </c>
      <c r="C7" s="13">
        <v>646</v>
      </c>
      <c r="D7" s="13" t="s">
        <v>10</v>
      </c>
      <c r="E7" s="38" t="s">
        <v>21</v>
      </c>
      <c r="F7" s="15"/>
      <c r="G7" s="16">
        <f>SUMIF([1]YTD!H:H,Z7,[1]YTD!D:D)</f>
        <v>10520.88</v>
      </c>
      <c r="H7" s="16">
        <f>SUMIF([1]YTD!I:I,Z7,[1]YTD!E:E)</f>
        <v>0</v>
      </c>
      <c r="I7" s="30"/>
      <c r="J7" s="18"/>
      <c r="K7" s="18"/>
      <c r="L7" s="18"/>
      <c r="M7" s="18"/>
      <c r="N7" s="18"/>
      <c r="O7" s="18"/>
      <c r="P7" s="18"/>
      <c r="Q7" s="18"/>
      <c r="R7" s="18"/>
      <c r="S7" s="18"/>
      <c r="T7" s="22"/>
      <c r="U7" s="22">
        <f>SUM(I7:T7)*'[1]Budget Roll up'!$R$20</f>
        <v>0</v>
      </c>
      <c r="V7" s="23">
        <f t="shared" si="0"/>
        <v>0</v>
      </c>
      <c r="W7" s="24">
        <f t="shared" si="2"/>
        <v>0</v>
      </c>
      <c r="X7" s="37"/>
      <c r="Z7" s="26" t="str">
        <f t="shared" si="1"/>
        <v>116200646000</v>
      </c>
    </row>
    <row r="8" spans="1:26" s="26" customFormat="1" x14ac:dyDescent="0.2">
      <c r="A8" s="12" t="s">
        <v>7</v>
      </c>
      <c r="B8" s="27" t="s">
        <v>8</v>
      </c>
      <c r="C8" s="27" t="s">
        <v>22</v>
      </c>
      <c r="D8" s="27" t="s">
        <v>10</v>
      </c>
      <c r="E8" s="28" t="s">
        <v>23</v>
      </c>
      <c r="F8" s="29"/>
      <c r="G8" s="16">
        <f>SUMIF([1]YTD!H:H,Z8,[1]YTD!D:D)</f>
        <v>17000</v>
      </c>
      <c r="H8" s="16">
        <f>SUMIF([1]YTD!I:I,Z8,[1]YTD!E:E)</f>
        <v>24660</v>
      </c>
      <c r="I8" s="39">
        <v>400</v>
      </c>
      <c r="J8" s="18"/>
      <c r="K8" s="40">
        <v>150</v>
      </c>
      <c r="L8" s="18"/>
      <c r="M8" s="41">
        <v>12000</v>
      </c>
      <c r="N8" s="41">
        <v>12000</v>
      </c>
      <c r="O8" s="18"/>
      <c r="P8" s="40">
        <v>110</v>
      </c>
      <c r="Q8" s="18"/>
      <c r="R8" s="18"/>
      <c r="S8" s="18"/>
      <c r="T8" s="22"/>
      <c r="U8" s="22">
        <f>SUM(I8:T8)*'[1]Budget Roll up'!$R$20</f>
        <v>24660</v>
      </c>
      <c r="V8" s="23">
        <f t="shared" si="0"/>
        <v>0</v>
      </c>
      <c r="W8" s="24">
        <f t="shared" si="2"/>
        <v>0</v>
      </c>
      <c r="X8" s="25" t="s">
        <v>18</v>
      </c>
      <c r="Z8" s="26" t="str">
        <f t="shared" si="1"/>
        <v>116200663000</v>
      </c>
    </row>
    <row r="9" spans="1:26" s="26" customFormat="1" x14ac:dyDescent="0.2">
      <c r="A9" s="12" t="s">
        <v>7</v>
      </c>
      <c r="B9" s="13" t="s">
        <v>8</v>
      </c>
      <c r="C9" s="13" t="s">
        <v>24</v>
      </c>
      <c r="D9" s="13" t="s">
        <v>10</v>
      </c>
      <c r="E9" s="14" t="s">
        <v>25</v>
      </c>
      <c r="F9" s="15"/>
      <c r="G9" s="16">
        <f>SUMIF([1]YTD!H:H,Z9,[1]YTD!D:D)</f>
        <v>0</v>
      </c>
      <c r="H9" s="16">
        <f>SUMIF([1]YTD!I:I,Z9,[1]YTD!E:E)</f>
        <v>250</v>
      </c>
      <c r="I9" s="30"/>
      <c r="J9" s="18"/>
      <c r="K9" s="18"/>
      <c r="L9" s="18"/>
      <c r="M9" s="18"/>
      <c r="N9" s="18"/>
      <c r="O9" s="18"/>
      <c r="P9" s="18"/>
      <c r="Q9" s="18"/>
      <c r="R9" s="18"/>
      <c r="S9" s="42">
        <v>250</v>
      </c>
      <c r="T9" s="22"/>
      <c r="U9" s="22">
        <f>SUM(I9:T9)*'[1]Budget Roll up'!$R$20</f>
        <v>250</v>
      </c>
      <c r="V9" s="23">
        <f t="shared" si="0"/>
        <v>0</v>
      </c>
      <c r="W9" s="24">
        <f t="shared" si="2"/>
        <v>0</v>
      </c>
      <c r="X9" s="37"/>
      <c r="Z9" s="26" t="str">
        <f t="shared" si="1"/>
        <v>116200681000</v>
      </c>
    </row>
    <row r="10" spans="1:26" s="26" customFormat="1" x14ac:dyDescent="0.2">
      <c r="A10" s="12" t="s">
        <v>7</v>
      </c>
      <c r="B10" s="27" t="s">
        <v>8</v>
      </c>
      <c r="C10" s="27" t="s">
        <v>26</v>
      </c>
      <c r="D10" s="27" t="s">
        <v>10</v>
      </c>
      <c r="E10" s="28" t="s">
        <v>27</v>
      </c>
      <c r="F10" s="29"/>
      <c r="G10" s="16">
        <f>SUMIF([1]YTD!H:H,Z10,[1]YTD!D:D)</f>
        <v>939.29</v>
      </c>
      <c r="H10" s="16">
        <f>SUMIF([1]YTD!I:I,Z10,[1]YTD!E:E)</f>
        <v>2000</v>
      </c>
      <c r="I10" s="43">
        <v>200</v>
      </c>
      <c r="J10" s="44">
        <v>250</v>
      </c>
      <c r="K10" s="45">
        <v>150</v>
      </c>
      <c r="L10" s="45">
        <v>150</v>
      </c>
      <c r="M10" s="45">
        <v>150</v>
      </c>
      <c r="N10" s="45">
        <v>150</v>
      </c>
      <c r="O10" s="45">
        <v>150</v>
      </c>
      <c r="P10" s="45">
        <v>150</v>
      </c>
      <c r="Q10" s="43">
        <v>200</v>
      </c>
      <c r="R10" s="45">
        <v>150</v>
      </c>
      <c r="S10" s="45">
        <v>150</v>
      </c>
      <c r="T10" s="46">
        <v>150</v>
      </c>
      <c r="U10" s="22">
        <f>SUM(I10:T10)*'[1]Budget Roll up'!$R$20</f>
        <v>2000</v>
      </c>
      <c r="V10" s="23">
        <f t="shared" si="0"/>
        <v>0</v>
      </c>
      <c r="W10" s="24">
        <f t="shared" si="2"/>
        <v>0</v>
      </c>
      <c r="X10" s="25" t="s">
        <v>12</v>
      </c>
      <c r="Z10" s="26" t="str">
        <f t="shared" si="1"/>
        <v>116200701000</v>
      </c>
    </row>
    <row r="11" spans="1:26" s="26" customFormat="1" x14ac:dyDescent="0.2">
      <c r="A11" s="12" t="s">
        <v>7</v>
      </c>
      <c r="B11" s="13" t="s">
        <v>8</v>
      </c>
      <c r="C11" s="13" t="s">
        <v>28</v>
      </c>
      <c r="D11" s="13" t="s">
        <v>10</v>
      </c>
      <c r="E11" s="14" t="s">
        <v>29</v>
      </c>
      <c r="F11" s="15"/>
      <c r="G11" s="16">
        <f>SUMIF([1]YTD!H:H,Z11,[1]YTD!D:D)</f>
        <v>0</v>
      </c>
      <c r="H11" s="16">
        <f>SUMIF([1]YTD!I:I,Z11,[1]YTD!E:E)</f>
        <v>0</v>
      </c>
      <c r="U11" s="22">
        <f>SUM(I11:T11)*'[1]Budget Roll up'!$R$20</f>
        <v>0</v>
      </c>
      <c r="V11" s="23">
        <f t="shared" si="0"/>
        <v>0</v>
      </c>
      <c r="W11" s="24">
        <f t="shared" si="2"/>
        <v>0</v>
      </c>
      <c r="X11" s="37"/>
      <c r="Z11" s="26" t="str">
        <f t="shared" si="1"/>
        <v>116200702000</v>
      </c>
    </row>
    <row r="12" spans="1:26" s="26" customFormat="1" x14ac:dyDescent="0.2">
      <c r="A12" s="12" t="s">
        <v>7</v>
      </c>
      <c r="B12" s="27" t="s">
        <v>8</v>
      </c>
      <c r="C12" s="27" t="s">
        <v>30</v>
      </c>
      <c r="D12" s="27" t="s">
        <v>10</v>
      </c>
      <c r="E12" s="28" t="s">
        <v>31</v>
      </c>
      <c r="F12" s="29"/>
      <c r="G12" s="16">
        <f>SUMIF([1]YTD!H:H,Z12,[1]YTD!D:D)</f>
        <v>0</v>
      </c>
      <c r="H12" s="16">
        <f>SUMIF([1]YTD!I:I,Z12,[1]YTD!E:E)</f>
        <v>0</v>
      </c>
      <c r="I12" s="3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2"/>
      <c r="U12" s="22">
        <f>SUM(I12:T12)*'[1]Budget Roll up'!$R$20</f>
        <v>0</v>
      </c>
      <c r="V12" s="23">
        <f t="shared" si="0"/>
        <v>0</v>
      </c>
      <c r="W12" s="24">
        <f t="shared" si="2"/>
        <v>0</v>
      </c>
      <c r="X12" s="37"/>
      <c r="Z12" s="26" t="str">
        <f t="shared" si="1"/>
        <v>116200719000</v>
      </c>
    </row>
    <row r="13" spans="1:26" s="26" customFormat="1" ht="13.5" thickBot="1" x14ac:dyDescent="0.25">
      <c r="A13" s="47" t="s">
        <v>7</v>
      </c>
      <c r="B13" s="48" t="s">
        <v>8</v>
      </c>
      <c r="C13" s="49" t="s">
        <v>32</v>
      </c>
      <c r="D13" s="49" t="s">
        <v>10</v>
      </c>
      <c r="E13" s="50" t="s">
        <v>33</v>
      </c>
      <c r="F13" s="51"/>
      <c r="G13" s="52">
        <f>SUMIF([1]YTD!H:H,Z13,[1]YTD!D:D)</f>
        <v>0</v>
      </c>
      <c r="H13" s="52">
        <f>SUMIF([1]YTD!I:I,Z13,[1]YTD!E:E)</f>
        <v>0</v>
      </c>
      <c r="I13" s="3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2"/>
      <c r="U13" s="22">
        <f>SUM(I13:T13)*'[1]Budget Roll up'!$R$20</f>
        <v>0</v>
      </c>
      <c r="V13" s="23">
        <f t="shared" si="0"/>
        <v>0</v>
      </c>
      <c r="W13" s="24">
        <f t="shared" si="2"/>
        <v>0</v>
      </c>
      <c r="X13" s="37"/>
      <c r="Z13" s="26" t="str">
        <f t="shared" si="1"/>
        <v>116200850000</v>
      </c>
    </row>
    <row r="14" spans="1:26" ht="14.25" thickTop="1" thickBot="1" x14ac:dyDescent="0.25">
      <c r="A14" s="53"/>
      <c r="B14" s="54"/>
      <c r="C14" s="54"/>
      <c r="D14" s="54"/>
      <c r="E14" s="55" t="s">
        <v>34</v>
      </c>
      <c r="F14" s="56"/>
      <c r="G14" s="57">
        <f>SUM(G2:G13)</f>
        <v>28487.120000000003</v>
      </c>
      <c r="H14" s="57">
        <f>SUM(H2:H13)</f>
        <v>27650</v>
      </c>
      <c r="I14" s="58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  <c r="U14" s="61">
        <f>SUM(U2:U13)</f>
        <v>27650</v>
      </c>
      <c r="V14" s="62">
        <f t="shared" si="0"/>
        <v>0</v>
      </c>
      <c r="W14" s="24">
        <f t="shared" si="2"/>
        <v>0</v>
      </c>
      <c r="X14" s="63"/>
    </row>
    <row r="15" spans="1:26" ht="13.5" thickTop="1" x14ac:dyDescent="0.2">
      <c r="G15" s="65"/>
      <c r="H15" s="65"/>
      <c r="W15" s="24"/>
    </row>
    <row r="16" spans="1:26" x14ac:dyDescent="0.2">
      <c r="E16" s="68"/>
      <c r="W16" s="24"/>
    </row>
    <row r="17" spans="5:25" x14ac:dyDescent="0.2">
      <c r="E17" s="69"/>
      <c r="F17" s="69"/>
      <c r="G17" s="70"/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2"/>
      <c r="W17" s="24"/>
      <c r="X17" s="73"/>
      <c r="Y17" s="70"/>
    </row>
    <row r="18" spans="5:25" x14ac:dyDescent="0.2">
      <c r="E18" s="74" t="s">
        <v>35</v>
      </c>
      <c r="I18" s="70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1"/>
      <c r="V18" s="72"/>
      <c r="W18" s="24"/>
      <c r="X18" s="73"/>
      <c r="Y18" s="70"/>
    </row>
    <row r="19" spans="5:25" x14ac:dyDescent="0.2">
      <c r="E19" s="76" t="s">
        <v>36</v>
      </c>
      <c r="F19" s="69"/>
      <c r="G19" t="s">
        <v>37</v>
      </c>
      <c r="H19" s="77" t="s">
        <v>38</v>
      </c>
      <c r="I19" s="70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1"/>
      <c r="V19" s="72"/>
      <c r="W19" s="24"/>
      <c r="X19" s="73"/>
      <c r="Y19" s="70"/>
    </row>
    <row r="20" spans="5:25" x14ac:dyDescent="0.2">
      <c r="E20" s="78" t="s">
        <v>39</v>
      </c>
      <c r="F20" s="69"/>
      <c r="H20" s="77"/>
      <c r="I20" s="70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1"/>
      <c r="V20" s="72"/>
      <c r="W20" s="24"/>
      <c r="X20" s="73"/>
      <c r="Y20" s="70"/>
    </row>
    <row r="21" spans="5:25" ht="12.6" customHeight="1" x14ac:dyDescent="0.2">
      <c r="E21" s="79" t="s">
        <v>40</v>
      </c>
      <c r="F21" s="69"/>
      <c r="G21" s="70"/>
      <c r="H21" s="70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80">
        <v>12.39</v>
      </c>
      <c r="T21" s="75"/>
      <c r="U21" s="71"/>
      <c r="V21" s="72"/>
      <c r="W21" s="24"/>
      <c r="X21" s="73"/>
      <c r="Y21" s="70"/>
    </row>
    <row r="22" spans="5:25" hidden="1" x14ac:dyDescent="0.2">
      <c r="E22" s="81" t="s">
        <v>41</v>
      </c>
      <c r="F22" s="69"/>
      <c r="G22" s="82"/>
      <c r="H22" s="83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80">
        <f>28725/2080</f>
        <v>13.810096153846153</v>
      </c>
      <c r="T22" s="75"/>
      <c r="U22" s="71"/>
      <c r="V22" s="72"/>
      <c r="W22" s="24"/>
      <c r="X22" s="73"/>
      <c r="Y22" s="70"/>
    </row>
    <row r="23" spans="5:25" x14ac:dyDescent="0.2">
      <c r="E23" s="81" t="s">
        <v>41</v>
      </c>
      <c r="F23" s="69"/>
      <c r="G23" s="82"/>
      <c r="H23" s="82"/>
      <c r="I23" s="84"/>
      <c r="J23" s="75"/>
      <c r="K23" s="75"/>
      <c r="L23" s="85"/>
      <c r="M23" s="75"/>
      <c r="N23" s="75"/>
      <c r="O23" s="75"/>
      <c r="P23" s="75"/>
      <c r="Q23" s="75"/>
      <c r="R23" s="75"/>
      <c r="S23" s="75"/>
      <c r="T23" s="75"/>
      <c r="U23" s="71"/>
      <c r="V23" s="72"/>
      <c r="W23" s="24"/>
      <c r="X23" s="73"/>
      <c r="Y23" s="70"/>
    </row>
    <row r="24" spans="5:25" x14ac:dyDescent="0.2">
      <c r="E24" s="86" t="s">
        <v>42</v>
      </c>
      <c r="F24" s="69"/>
      <c r="G24" s="87"/>
      <c r="H24" s="82"/>
      <c r="I24" s="70" t="s">
        <v>43</v>
      </c>
      <c r="J24" s="75"/>
      <c r="K24" s="75"/>
      <c r="L24" s="85"/>
      <c r="M24" s="75"/>
      <c r="N24" s="75"/>
      <c r="O24" s="75"/>
      <c r="P24" s="75"/>
      <c r="Q24" s="75"/>
      <c r="R24" s="75"/>
      <c r="S24" s="75"/>
      <c r="T24" s="75"/>
      <c r="U24" s="71"/>
      <c r="V24" s="72"/>
      <c r="W24" s="24"/>
      <c r="X24" s="73"/>
      <c r="Y24" s="70"/>
    </row>
    <row r="25" spans="5:25" x14ac:dyDescent="0.2">
      <c r="E25" s="88" t="s">
        <v>44</v>
      </c>
      <c r="F25" s="89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1"/>
      <c r="V25" s="72"/>
      <c r="W25" s="90"/>
      <c r="X25" s="73"/>
      <c r="Y25" s="70"/>
    </row>
    <row r="26" spans="5:25" x14ac:dyDescent="0.2">
      <c r="E26" s="91" t="s">
        <v>45</v>
      </c>
      <c r="F26" s="92"/>
      <c r="G26" s="93"/>
      <c r="H26" s="75"/>
      <c r="I26" s="75"/>
      <c r="J26" s="94">
        <f>S21*1.5</f>
        <v>18.585000000000001</v>
      </c>
      <c r="K26" s="75">
        <v>20</v>
      </c>
      <c r="L26" s="85">
        <f>K26*J26</f>
        <v>371.70000000000005</v>
      </c>
      <c r="M26" s="75"/>
      <c r="N26" s="75"/>
      <c r="O26" s="75"/>
      <c r="P26" s="75"/>
      <c r="Q26" s="75"/>
      <c r="R26" s="75"/>
      <c r="S26" s="75"/>
      <c r="T26" s="75"/>
      <c r="U26" s="71"/>
      <c r="V26" s="72"/>
      <c r="W26" s="90"/>
      <c r="X26" s="73"/>
      <c r="Y26" s="70"/>
    </row>
    <row r="27" spans="5:25" x14ac:dyDescent="0.2">
      <c r="E27" s="95" t="s">
        <v>46</v>
      </c>
      <c r="F27" s="92"/>
      <c r="G27" s="71"/>
      <c r="H27" s="75"/>
      <c r="I27" s="96">
        <f>S21*2080</f>
        <v>25771.200000000001</v>
      </c>
      <c r="J27" s="97"/>
      <c r="K27" s="97"/>
      <c r="L27" s="97"/>
      <c r="M27" s="75"/>
      <c r="N27" s="75"/>
      <c r="O27" s="75">
        <f>(22*8)*9.6</f>
        <v>1689.6</v>
      </c>
      <c r="P27" s="75"/>
      <c r="Q27" s="75"/>
      <c r="R27" s="75"/>
      <c r="S27" s="75"/>
      <c r="T27" s="75"/>
      <c r="U27" s="71"/>
      <c r="V27" s="72"/>
      <c r="W27" s="90"/>
      <c r="X27" s="73"/>
      <c r="Y27" s="70"/>
    </row>
    <row r="28" spans="5:25" x14ac:dyDescent="0.2">
      <c r="E28" s="98" t="s">
        <v>47</v>
      </c>
      <c r="F28" s="92"/>
      <c r="G28" s="71"/>
      <c r="H28" s="75"/>
      <c r="I28" s="99" t="e">
        <f>#REF!</f>
        <v>#REF!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1"/>
      <c r="V28" s="72"/>
      <c r="W28" s="90"/>
      <c r="X28" s="73"/>
      <c r="Y28" s="70"/>
    </row>
    <row r="29" spans="5:25" x14ac:dyDescent="0.2">
      <c r="E29" s="92"/>
      <c r="F29" s="92"/>
      <c r="G29" s="71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1"/>
      <c r="V29" s="72"/>
      <c r="W29" s="90"/>
      <c r="X29" s="73"/>
      <c r="Y29" s="70"/>
    </row>
    <row r="30" spans="5:25" x14ac:dyDescent="0.2">
      <c r="E30" s="92"/>
      <c r="F30" s="92"/>
      <c r="G30" s="71"/>
      <c r="H30" s="75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2"/>
      <c r="W30" s="90"/>
      <c r="X30" s="73"/>
      <c r="Y30" s="70"/>
    </row>
    <row r="31" spans="5:25" x14ac:dyDescent="0.2">
      <c r="E31" s="92"/>
      <c r="F31" s="9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  <c r="W31" s="90"/>
      <c r="X31" s="73"/>
      <c r="Y31" s="70"/>
    </row>
    <row r="32" spans="5:25" x14ac:dyDescent="0.2">
      <c r="E32" s="92"/>
      <c r="F32" s="92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2"/>
      <c r="W32" s="90"/>
      <c r="X32" s="73"/>
      <c r="Y32" s="70"/>
    </row>
    <row r="33" spans="5:24" x14ac:dyDescent="0.2">
      <c r="E33" s="92"/>
      <c r="F33" s="92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100"/>
      <c r="W33" s="101"/>
      <c r="X33" s="102"/>
    </row>
    <row r="34" spans="5:24" x14ac:dyDescent="0.2">
      <c r="E34" s="92"/>
      <c r="F34" s="9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00"/>
      <c r="W34" s="101"/>
      <c r="X34" s="102"/>
    </row>
    <row r="35" spans="5:24" x14ac:dyDescent="0.2">
      <c r="E35" s="92"/>
      <c r="F35" s="9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103"/>
      <c r="W35" s="104"/>
      <c r="X35" s="105"/>
    </row>
    <row r="36" spans="5:24" x14ac:dyDescent="0.2">
      <c r="E36" s="92"/>
      <c r="F36" s="9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100"/>
      <c r="W36" s="101"/>
      <c r="X36" s="102"/>
    </row>
    <row r="37" spans="5:24" x14ac:dyDescent="0.2">
      <c r="E37" s="69"/>
      <c r="F37" s="69"/>
      <c r="G37" s="70"/>
      <c r="H37" s="70"/>
      <c r="I37" s="70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100"/>
      <c r="W37" s="101"/>
      <c r="X37" s="102"/>
    </row>
    <row r="38" spans="5:24" x14ac:dyDescent="0.2">
      <c r="E38" s="69"/>
      <c r="F38" s="69"/>
      <c r="G38" s="70"/>
      <c r="H38" s="70"/>
      <c r="I38" s="70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100"/>
      <c r="W38" s="101"/>
      <c r="X38" s="102"/>
    </row>
    <row r="39" spans="5:24" x14ac:dyDescent="0.2">
      <c r="E39" s="69"/>
      <c r="F39" s="69"/>
      <c r="G39" s="70"/>
      <c r="H39" s="70"/>
      <c r="I39" s="70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100"/>
      <c r="W39" s="101"/>
      <c r="X39" s="102"/>
    </row>
    <row r="40" spans="5:24" x14ac:dyDescent="0.2">
      <c r="E40" s="69"/>
      <c r="F40" s="69"/>
      <c r="G40" s="70"/>
      <c r="H40" s="70"/>
      <c r="I40" s="70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5:24" x14ac:dyDescent="0.2">
      <c r="E41" s="69"/>
      <c r="F41" s="69"/>
      <c r="G41" s="70"/>
      <c r="H41" s="70"/>
      <c r="I41" s="70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5:24" x14ac:dyDescent="0.2">
      <c r="G42" s="70"/>
      <c r="H42" s="70"/>
      <c r="I42" s="7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5:24" x14ac:dyDescent="0.2"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5:24" x14ac:dyDescent="0.2"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</row>
    <row r="45" spans="5:24" x14ac:dyDescent="0.2"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5:24" x14ac:dyDescent="0.2"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</row>
    <row r="47" spans="5:24" x14ac:dyDescent="0.2"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5:24" x14ac:dyDescent="0.2">
      <c r="G48" s="70"/>
      <c r="H48" s="70"/>
      <c r="I48" s="70"/>
    </row>
    <row r="49" spans="7:24" x14ac:dyDescent="0.2">
      <c r="G49" s="70"/>
      <c r="H49" s="70"/>
      <c r="I49" s="70"/>
      <c r="V49" s="103"/>
      <c r="W49" s="104"/>
      <c r="X49" s="105"/>
    </row>
    <row r="51" spans="7:24" x14ac:dyDescent="0.2">
      <c r="V51" s="103"/>
      <c r="W51" s="104"/>
      <c r="X51" s="105"/>
    </row>
  </sheetData>
  <pageMargins left="0.7" right="0.7" top="0.75" bottom="0.75" header="0.3" footer="0.3"/>
  <pageSetup paperSize="5" scale="53" orientation="landscape" r:id="rId1"/>
  <headerFooter>
    <oddHeader>&amp;C&amp;A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baseType="lpstr" size="6">
      <vt:lpstr>Timeline</vt:lpstr>
      <vt:lpstr>Expense Priority Code</vt:lpstr>
      <vt:lpstr>ZBB Worksheet Template</vt:lpstr>
      <vt:lpstr>ZBB Worksheet Example</vt:lpstr>
      <vt:lpstr>6200-FINANCIAL SERVICES D Examp</vt:lpstr>
      <vt:lpstr>'6200-FINANCIAL SERVICES D Examp'!Print_Area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